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80" yWindow="500" windowWidth="29860" windowHeight="12820" tabRatio="611" activeTab="0"/>
  </bookViews>
  <sheets>
    <sheet name="BASIC97C" sheetId="1" r:id="rId1"/>
  </sheets>
  <definedNames>
    <definedName name="Print_Area_MI">'BASIC97C'!$A$5:$J$7</definedName>
    <definedName name="_xlnm.Print_Titles" localSheetId="0">'BASIC97C'!$A:$A,'BASIC97C'!$5:$7</definedName>
    <definedName name="Print_Titles_MI">'BASIC97C'!$5:$7,'BASIC97C'!$A:$A</definedName>
    <definedName name="solver_lhs1" localSheetId="0" hidden="1">'BASIC97C'!#REF!</definedName>
    <definedName name="solver_lin" localSheetId="0" hidden="1">0</definedName>
    <definedName name="solver_num" localSheetId="0" hidden="1">1</definedName>
    <definedName name="solver_opt" localSheetId="0" hidden="1">'BASIC97C'!#REF!</definedName>
    <definedName name="solver_rel1" localSheetId="0" hidden="1">3</definedName>
    <definedName name="solver_rhs1" localSheetId="0" hidden="1">5000</definedName>
    <definedName name="solver_tmp" localSheetId="0" hidden="1">5000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<sst xmlns="http://schemas.openxmlformats.org/spreadsheetml/2006/main" count="164" uniqueCount="93">
  <si>
    <t xml:space="preserve"> &amp; EXPENSES \ MONTH</t>
  </si>
  <si>
    <t>JAN</t>
  </si>
  <si>
    <t>FEB</t>
  </si>
  <si>
    <t>MAY</t>
  </si>
  <si>
    <t>=</t>
  </si>
  <si>
    <t>CHG ACCT CREDITS</t>
  </si>
  <si>
    <t xml:space="preserve">  --------</t>
  </si>
  <si>
    <t>UTILITIES:</t>
  </si>
  <si>
    <t>HOUSE-RELATED EXPENSES:</t>
  </si>
  <si>
    <t xml:space="preserve">  HOUSE UPKEEP</t>
  </si>
  <si>
    <t>INSURANCES:</t>
  </si>
  <si>
    <t>HAIR/HAIR PRODUCTS</t>
  </si>
  <si>
    <t>GIFTS:</t>
  </si>
  <si>
    <t>ALLOWANCE:</t>
  </si>
  <si>
    <t xml:space="preserve"> ---------</t>
  </si>
  <si>
    <t>TOTAL OUTFLOW</t>
  </si>
  <si>
    <t xml:space="preserve">     ------------</t>
  </si>
  <si>
    <t>MONTHLY PLUS/MINUS</t>
  </si>
  <si>
    <t>CUMULATIVE BALANCE</t>
  </si>
  <si>
    <t>ENTERTAINMENT</t>
  </si>
  <si>
    <t>TOTAL</t>
  </si>
  <si>
    <t xml:space="preserve">  BIRTHDAYS </t>
  </si>
  <si>
    <t xml:space="preserve">  ROAD SERVICE</t>
  </si>
  <si>
    <t>TRAVEL</t>
  </si>
  <si>
    <t xml:space="preserve">  OTHER </t>
  </si>
  <si>
    <t>CASH ON HAND</t>
  </si>
  <si>
    <t>CHECKS FOR  DEPOSIT</t>
  </si>
  <si>
    <t xml:space="preserve">MAR  </t>
  </si>
  <si>
    <t xml:space="preserve">APRIL  </t>
  </si>
  <si>
    <t>JUNE</t>
  </si>
  <si>
    <t>JULY</t>
  </si>
  <si>
    <t>CLOTHING (incl alterations )</t>
  </si>
  <si>
    <t>OTHER:</t>
  </si>
  <si>
    <t>TOTAL  RESOURCES</t>
  </si>
  <si>
    <t xml:space="preserve"> RESOURCES</t>
  </si>
  <si>
    <t>CKG ACCT BALANCE</t>
  </si>
  <si>
    <t>MONIES OWED TO US</t>
  </si>
  <si>
    <t xml:space="preserve">    --YOU</t>
  </si>
  <si>
    <t xml:space="preserve">    --YOUR SPOUSE</t>
  </si>
  <si>
    <t>NET SALARIES:</t>
  </si>
  <si>
    <t>TAX REFUND</t>
  </si>
  <si>
    <t>GIFTS</t>
  </si>
  <si>
    <t>INTEREST/DIVIDENDS</t>
  </si>
  <si>
    <t>PAGE 2</t>
  </si>
  <si>
    <t>DONATIONS</t>
  </si>
  <si>
    <t>SAVINGS</t>
  </si>
  <si>
    <r>
      <t xml:space="preserve">  </t>
    </r>
    <r>
      <rPr>
        <sz val="14"/>
        <rFont val="Times New Roman"/>
        <family val="1"/>
      </rPr>
      <t>1ST MORTGAGE</t>
    </r>
  </si>
  <si>
    <t xml:space="preserve">  2ND MORTGAGE</t>
  </si>
  <si>
    <t xml:space="preserve">  TAXES</t>
  </si>
  <si>
    <t xml:space="preserve">  INSURANCE</t>
  </si>
  <si>
    <t xml:space="preserve">  ELECTRICITY</t>
  </si>
  <si>
    <t xml:space="preserve">  GAS</t>
  </si>
  <si>
    <t xml:space="preserve">  WATER</t>
  </si>
  <si>
    <t xml:space="preserve">  CABLE</t>
  </si>
  <si>
    <t xml:space="preserve">  PHONE SERVICES:</t>
  </si>
  <si>
    <t xml:space="preserve">    CELL</t>
  </si>
  <si>
    <t xml:space="preserve">  LAWN CARE</t>
  </si>
  <si>
    <t>NEWSPAPER</t>
  </si>
  <si>
    <t xml:space="preserve">  AUTO</t>
  </si>
  <si>
    <t xml:space="preserve">  PRESCRIPTIONS</t>
  </si>
  <si>
    <t xml:space="preserve">    LAND   </t>
  </si>
  <si>
    <t>PAGE 3</t>
  </si>
  <si>
    <t>AUTO-RELATED:</t>
  </si>
  <si>
    <t xml:space="preserve">  CAR PAYMENT (1)</t>
  </si>
  <si>
    <t xml:space="preserve">  CAR PAYMENT (2)</t>
  </si>
  <si>
    <t>CONSUMER LOANS:</t>
  </si>
  <si>
    <t xml:space="preserve">  CREDIT UNION</t>
  </si>
  <si>
    <t xml:space="preserve">  VISA</t>
  </si>
  <si>
    <t xml:space="preserve">  AMERICAN EXPRESS</t>
  </si>
  <si>
    <t xml:space="preserve">  MACY'S</t>
  </si>
  <si>
    <t>STUDENT LOANS</t>
  </si>
  <si>
    <t xml:space="preserve">FOOD </t>
  </si>
  <si>
    <t>FAMILY MISC</t>
  </si>
  <si>
    <t xml:space="preserve">  TAGS/LICENSE</t>
  </si>
  <si>
    <t xml:space="preserve">  REPAIRS-- CAR (1)</t>
  </si>
  <si>
    <t xml:space="preserve">  REPAIRS-- CAR (2)</t>
  </si>
  <si>
    <t xml:space="preserve">  GASOLINE</t>
  </si>
  <si>
    <t xml:space="preserve">  PARKING</t>
  </si>
  <si>
    <t xml:space="preserve">  SIRUS (both cars)</t>
  </si>
  <si>
    <t>CHILDCARE</t>
  </si>
  <si>
    <t>TUITION</t>
  </si>
  <si>
    <t>TRANSPORTATION</t>
  </si>
  <si>
    <t xml:space="preserve">  CHRISTMAS (HOLIDAY)</t>
  </si>
  <si>
    <t xml:space="preserve">  YOU</t>
  </si>
  <si>
    <t xml:space="preserve">  YOUR SPOUSE</t>
  </si>
  <si>
    <t xml:space="preserve">  YOUR KIDS</t>
  </si>
  <si>
    <t xml:space="preserve">  ALARM MONITORING</t>
  </si>
  <si>
    <t xml:space="preserve">  MEDICAL/COPAY</t>
  </si>
  <si>
    <t>TITHE (5%)</t>
  </si>
  <si>
    <t xml:space="preserve">  DENTAL/VISION</t>
  </si>
  <si>
    <t>LAUNDRY/DRY CLEANING</t>
  </si>
  <si>
    <t>PAGE 1</t>
  </si>
  <si>
    <t>Money Matter$, Inc. Budget Spreadsheet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</si>
</sst>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\-yy_)"/>
    <numFmt numFmtId="166" formatCode="0_)"/>
    <numFmt numFmtId="167" formatCode="dd\-mmm_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&quot;$&quot;#,##0"/>
    <numFmt numFmtId="177" formatCode="[$-409]dddd\,\ mmmm\ dd\,\ yyyy"/>
    <numFmt numFmtId="178" formatCode="[$-409]h:mm:ss\ AM/PM"/>
    <numFmt numFmtId="179" formatCode="&quot;$&quot;#,##0.00"/>
    <numFmt numFmtId="180" formatCode="&quot;$&quot;#,##0.0"/>
    <numFmt numFmtId="181" formatCode="#,##0.0"/>
    <numFmt numFmtId="182" formatCode="#,##0.000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164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applyProtection="1">
      <alignment horizontal="left"/>
      <protection/>
    </xf>
    <xf numFmtId="3" fontId="9" fillId="0" borderId="0" xfId="0" applyNumberFormat="1" applyFont="1" applyAlignment="1" applyProtection="1">
      <alignment horizontal="fill"/>
      <protection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164" fontId="10" fillId="0" borderId="0" xfId="0" applyFont="1" applyAlignment="1">
      <alignment/>
    </xf>
    <xf numFmtId="164" fontId="10" fillId="0" borderId="0" xfId="0" applyFont="1" applyAlignment="1">
      <alignment horizontal="right"/>
    </xf>
    <xf numFmtId="3" fontId="10" fillId="0" borderId="0" xfId="0" applyNumberFormat="1" applyFont="1" applyAlignment="1" applyProtection="1">
      <alignment horizontal="left"/>
      <protection/>
    </xf>
    <xf numFmtId="3" fontId="10" fillId="0" borderId="0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3" fontId="11" fillId="0" borderId="0" xfId="0" applyNumberFormat="1" applyFont="1" applyAlignment="1" applyProtection="1">
      <alignment horizontal="left"/>
      <protection/>
    </xf>
    <xf numFmtId="3" fontId="10" fillId="0" borderId="1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 applyProtection="1">
      <alignment horizontal="right"/>
      <protection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 applyProtection="1">
      <alignment/>
      <protection/>
    </xf>
    <xf numFmtId="164" fontId="13" fillId="0" borderId="0" xfId="0" applyFont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13" fillId="0" borderId="0" xfId="0" applyNumberFormat="1" applyFont="1" applyAlignment="1" applyProtection="1">
      <alignment horizontal="left"/>
      <protection/>
    </xf>
    <xf numFmtId="3" fontId="12" fillId="0" borderId="0" xfId="0" applyNumberFormat="1" applyFont="1" applyAlignment="1" applyProtection="1">
      <alignment/>
      <protection/>
    </xf>
    <xf numFmtId="164" fontId="13" fillId="0" borderId="0" xfId="0" applyFont="1" applyAlignment="1">
      <alignment/>
    </xf>
    <xf numFmtId="3" fontId="12" fillId="0" borderId="0" xfId="0" applyNumberFormat="1" applyFont="1" applyAlignment="1" applyProtection="1">
      <alignment horizontal="right"/>
      <protection/>
    </xf>
    <xf numFmtId="3" fontId="13" fillId="0" borderId="0" xfId="0" applyNumberFormat="1" applyFont="1" applyAlignment="1" applyProtection="1">
      <alignment/>
      <protection/>
    </xf>
    <xf numFmtId="1" fontId="13" fillId="0" borderId="0" xfId="0" applyNumberFormat="1" applyFont="1" applyAlignment="1">
      <alignment horizontal="right"/>
    </xf>
    <xf numFmtId="3" fontId="12" fillId="0" borderId="0" xfId="0" applyNumberFormat="1" applyFont="1" applyAlignment="1" applyProtection="1">
      <alignment horizontal="center"/>
      <protection/>
    </xf>
    <xf numFmtId="3" fontId="12" fillId="0" borderId="11" xfId="0" applyNumberFormat="1" applyFont="1" applyBorder="1" applyAlignment="1" applyProtection="1">
      <alignment/>
      <protection/>
    </xf>
    <xf numFmtId="167" fontId="12" fillId="0" borderId="0" xfId="0" applyNumberFormat="1" applyFont="1" applyAlignment="1" applyProtection="1">
      <alignment horizontal="right"/>
      <protection/>
    </xf>
    <xf numFmtId="3" fontId="12" fillId="0" borderId="0" xfId="0" applyNumberFormat="1" applyFont="1" applyAlignment="1" applyProtection="1">
      <alignment horizontal="centerContinuous"/>
      <protection/>
    </xf>
    <xf numFmtId="3" fontId="13" fillId="0" borderId="0" xfId="0" applyNumberFormat="1" applyFont="1" applyAlignment="1">
      <alignment horizontal="centerContinuous"/>
    </xf>
    <xf numFmtId="3" fontId="13" fillId="0" borderId="0" xfId="0" applyNumberFormat="1" applyFont="1" applyAlignment="1" applyProtection="1">
      <alignment horizontal="centerContinuous"/>
      <protection/>
    </xf>
    <xf numFmtId="3" fontId="13" fillId="0" borderId="0" xfId="0" applyNumberFormat="1" applyFont="1" applyAlignment="1" applyProtection="1" quotePrefix="1">
      <alignment horizontal="centerContinuous"/>
      <protection/>
    </xf>
    <xf numFmtId="3" fontId="12" fillId="0" borderId="0" xfId="0" applyNumberFormat="1" applyFont="1" applyAlignment="1" applyProtection="1">
      <alignment horizontal="left"/>
      <protection/>
    </xf>
    <xf numFmtId="5" fontId="13" fillId="0" borderId="0" xfId="0" applyNumberFormat="1" applyFont="1" applyAlignment="1">
      <alignment horizontal="right"/>
    </xf>
    <xf numFmtId="164" fontId="12" fillId="0" borderId="0" xfId="0" applyFont="1" applyAlignment="1">
      <alignment/>
    </xf>
    <xf numFmtId="5" fontId="13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3" fontId="12" fillId="0" borderId="0" xfId="0" applyNumberFormat="1" applyFont="1" applyAlignment="1" applyProtection="1">
      <alignment horizontal="fill"/>
      <protection/>
    </xf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DO463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"/>
    </sheetView>
  </sheetViews>
  <sheetFormatPr defaultColWidth="7.625" defaultRowHeight="12.75"/>
  <cols>
    <col min="1" max="1" width="30.375" style="23" bestFit="1" customWidth="1"/>
    <col min="2" max="2" width="2.625" style="2" customWidth="1"/>
    <col min="3" max="4" width="9.625" style="4" customWidth="1"/>
    <col min="5" max="7" width="9.625" style="2" customWidth="1"/>
    <col min="8" max="8" width="9.625" style="9" customWidth="1"/>
    <col min="9" max="9" width="9.625" style="2" customWidth="1"/>
    <col min="10" max="10" width="10.625" style="2" customWidth="1"/>
    <col min="11" max="11" width="9.875" style="2" customWidth="1"/>
    <col min="12" max="12" width="8.625" style="2" bestFit="1" customWidth="1"/>
    <col min="13" max="13" width="8.375" style="2" bestFit="1" customWidth="1"/>
    <col min="14" max="16384" width="7.625" style="2" customWidth="1"/>
  </cols>
  <sheetData>
    <row r="2" spans="5:8" ht="18">
      <c r="E2" s="19" t="s">
        <v>92</v>
      </c>
      <c r="F2" s="1"/>
      <c r="G2" s="1"/>
      <c r="H2" s="6"/>
    </row>
    <row r="3" spans="5:8" ht="18">
      <c r="E3" s="19"/>
      <c r="F3" s="19" t="s">
        <v>91</v>
      </c>
      <c r="G3" s="1"/>
      <c r="H3" s="6"/>
    </row>
    <row r="5" spans="1:4" s="19" customFormat="1" ht="15" customHeight="1">
      <c r="A5" s="43" t="s">
        <v>34</v>
      </c>
      <c r="B5" s="43"/>
      <c r="C5" s="20"/>
      <c r="D5" s="20"/>
    </row>
    <row r="6" spans="1:10" s="19" customFormat="1" ht="21.75" customHeight="1">
      <c r="A6" s="41" t="s">
        <v>0</v>
      </c>
      <c r="B6" s="41"/>
      <c r="C6" s="34" t="s">
        <v>1</v>
      </c>
      <c r="D6" s="34" t="s">
        <v>2</v>
      </c>
      <c r="E6" s="34" t="s">
        <v>27</v>
      </c>
      <c r="F6" s="34" t="s">
        <v>28</v>
      </c>
      <c r="G6" s="34" t="s">
        <v>3</v>
      </c>
      <c r="H6" s="34" t="s">
        <v>29</v>
      </c>
      <c r="I6" s="34" t="s">
        <v>30</v>
      </c>
      <c r="J6" s="34" t="s">
        <v>20</v>
      </c>
    </row>
    <row r="7" spans="1:36" s="1" customFormat="1" ht="18">
      <c r="A7" s="46" t="s">
        <v>4</v>
      </c>
      <c r="B7" s="8"/>
      <c r="C7" s="8" t="s">
        <v>4</v>
      </c>
      <c r="D7" s="8" t="s">
        <v>4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8" t="s">
        <v>4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s="1" customFormat="1" ht="18">
      <c r="A8" s="46"/>
      <c r="B8" s="8"/>
      <c r="C8" s="8"/>
      <c r="D8" s="8"/>
      <c r="E8" s="8"/>
      <c r="F8" s="8"/>
      <c r="G8" s="8"/>
      <c r="H8" s="8"/>
      <c r="I8" s="8"/>
      <c r="J8" s="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10" s="23" customFormat="1" ht="18">
      <c r="A9" s="41" t="s">
        <v>25</v>
      </c>
      <c r="B9" s="41"/>
      <c r="C9" s="22">
        <v>122</v>
      </c>
      <c r="D9" s="33"/>
      <c r="E9" s="22"/>
      <c r="F9" s="30"/>
      <c r="G9" s="44"/>
      <c r="J9" s="24">
        <f>SUM(C9:I9)</f>
        <v>122</v>
      </c>
    </row>
    <row r="10" spans="1:10" s="23" customFormat="1" ht="18">
      <c r="A10" s="41"/>
      <c r="B10" s="41"/>
      <c r="C10" s="22"/>
      <c r="D10" s="33"/>
      <c r="E10" s="22"/>
      <c r="F10" s="30"/>
      <c r="G10" s="44"/>
      <c r="J10" s="24"/>
    </row>
    <row r="11" spans="1:36" ht="18">
      <c r="A11" s="41" t="s">
        <v>26</v>
      </c>
      <c r="B11" s="7"/>
      <c r="C11" s="25">
        <v>275</v>
      </c>
      <c r="D11" s="22"/>
      <c r="E11" s="22"/>
      <c r="F11" s="22"/>
      <c r="G11" s="22"/>
      <c r="H11" s="23"/>
      <c r="I11" s="22"/>
      <c r="J11" s="24">
        <f>SUM(C11:I11)</f>
        <v>275</v>
      </c>
      <c r="K11" s="23"/>
      <c r="L11" s="23"/>
      <c r="M11" s="23"/>
      <c r="N11" s="23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18">
      <c r="A12" s="41"/>
      <c r="B12" s="7"/>
      <c r="C12" s="25"/>
      <c r="D12" s="22"/>
      <c r="E12" s="22"/>
      <c r="F12" s="22"/>
      <c r="G12" s="22"/>
      <c r="H12" s="23"/>
      <c r="I12" s="22"/>
      <c r="J12" s="24"/>
      <c r="K12" s="23"/>
      <c r="L12" s="23"/>
      <c r="M12" s="23"/>
      <c r="N12" s="23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18">
      <c r="A13" s="41" t="s">
        <v>35</v>
      </c>
      <c r="B13" s="7"/>
      <c r="C13" s="22">
        <v>1169</v>
      </c>
      <c r="D13" s="22"/>
      <c r="E13" s="22"/>
      <c r="F13" s="22"/>
      <c r="G13" s="22"/>
      <c r="H13" s="23"/>
      <c r="I13" s="22"/>
      <c r="J13" s="24">
        <f>SUM(C13:I13)</f>
        <v>1169</v>
      </c>
      <c r="K13" s="23"/>
      <c r="L13" s="23"/>
      <c r="M13" s="23"/>
      <c r="N13" s="23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8">
      <c r="A14" s="41"/>
      <c r="B14" s="7"/>
      <c r="C14" s="22"/>
      <c r="D14" s="22"/>
      <c r="E14" s="22"/>
      <c r="F14" s="22"/>
      <c r="G14" s="22"/>
      <c r="H14" s="23"/>
      <c r="I14" s="22"/>
      <c r="J14" s="24"/>
      <c r="K14" s="23"/>
      <c r="L14" s="23"/>
      <c r="M14" s="23"/>
      <c r="N14" s="23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18">
      <c r="A15" s="41" t="s">
        <v>5</v>
      </c>
      <c r="B15" s="7"/>
      <c r="C15" s="22">
        <v>47</v>
      </c>
      <c r="D15" s="25"/>
      <c r="E15" s="22"/>
      <c r="F15" s="25"/>
      <c r="G15" s="25"/>
      <c r="H15" s="23"/>
      <c r="J15" s="24">
        <f>SUM(C15:I15)</f>
        <v>47</v>
      </c>
      <c r="K15" s="23"/>
      <c r="L15" s="23"/>
      <c r="M15" s="22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8">
      <c r="A16" s="41"/>
      <c r="B16" s="7"/>
      <c r="C16" s="22"/>
      <c r="D16" s="25"/>
      <c r="E16" s="22"/>
      <c r="F16" s="25"/>
      <c r="G16" s="25"/>
      <c r="H16" s="23"/>
      <c r="J16" s="24"/>
      <c r="K16" s="23"/>
      <c r="L16" s="23"/>
      <c r="M16" s="22"/>
      <c r="N16" s="23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24" customHeight="1">
      <c r="A17" s="41" t="s">
        <v>36</v>
      </c>
      <c r="B17" s="7"/>
      <c r="C17" s="22">
        <v>500</v>
      </c>
      <c r="D17" s="22"/>
      <c r="E17" s="22"/>
      <c r="F17" s="25"/>
      <c r="G17" s="23"/>
      <c r="H17" s="23"/>
      <c r="I17" s="22"/>
      <c r="J17" s="24">
        <f>SUM(C17:I17)</f>
        <v>500</v>
      </c>
      <c r="K17" s="23"/>
      <c r="L17" s="23"/>
      <c r="M17" s="23"/>
      <c r="N17" s="23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119" ht="18">
      <c r="A18" s="19"/>
      <c r="B18" s="6"/>
      <c r="C18" s="22"/>
      <c r="D18" s="20"/>
      <c r="E18" s="23"/>
      <c r="F18" s="27"/>
      <c r="G18" s="23"/>
      <c r="H18" s="23"/>
      <c r="I18" s="23"/>
      <c r="J18" s="24"/>
      <c r="K18" s="19"/>
      <c r="L18" s="19"/>
      <c r="M18" s="19"/>
      <c r="N18" s="19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</row>
    <row r="19" spans="1:36" ht="15.75" customHeight="1">
      <c r="A19" s="41" t="s">
        <v>39</v>
      </c>
      <c r="B19" s="7"/>
      <c r="C19" s="22"/>
      <c r="D19" s="23"/>
      <c r="E19" s="23"/>
      <c r="F19" s="23"/>
      <c r="G19" s="23"/>
      <c r="H19" s="23"/>
      <c r="I19" s="21"/>
      <c r="J19" s="24"/>
      <c r="K19" s="23"/>
      <c r="L19" s="23"/>
      <c r="M19" s="23"/>
      <c r="N19" s="23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18">
      <c r="A20" s="41" t="s">
        <v>37</v>
      </c>
      <c r="B20" s="7"/>
      <c r="C20" s="21">
        <v>2500</v>
      </c>
      <c r="D20" s="21">
        <v>2500</v>
      </c>
      <c r="E20" s="21">
        <v>2500</v>
      </c>
      <c r="F20" s="21">
        <v>2500</v>
      </c>
      <c r="G20" s="21">
        <v>2500</v>
      </c>
      <c r="H20" s="21">
        <v>2500</v>
      </c>
      <c r="I20" s="21">
        <v>2500</v>
      </c>
      <c r="J20" s="24">
        <f aca="true" t="shared" si="0" ref="J20:J31">SUM(C20:I20)</f>
        <v>17500</v>
      </c>
      <c r="K20" s="23"/>
      <c r="L20" s="23"/>
      <c r="M20" s="23"/>
      <c r="N20" s="23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18">
      <c r="A21" s="41"/>
      <c r="B21" s="7"/>
      <c r="C21" s="21"/>
      <c r="D21" s="21"/>
      <c r="E21" s="21"/>
      <c r="F21" s="21"/>
      <c r="G21" s="21"/>
      <c r="H21" s="21"/>
      <c r="I21" s="21"/>
      <c r="J21" s="24"/>
      <c r="K21" s="23"/>
      <c r="L21" s="23"/>
      <c r="M21" s="23"/>
      <c r="N21" s="23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ht="18">
      <c r="A22" s="41" t="s">
        <v>38</v>
      </c>
      <c r="B22" s="7"/>
      <c r="C22" s="21">
        <v>3200</v>
      </c>
      <c r="D22" s="21">
        <v>3200</v>
      </c>
      <c r="E22" s="21">
        <v>3200</v>
      </c>
      <c r="F22" s="21">
        <v>3200</v>
      </c>
      <c r="G22" s="21">
        <v>3200</v>
      </c>
      <c r="H22" s="21">
        <v>3200</v>
      </c>
      <c r="I22" s="21">
        <v>3200</v>
      </c>
      <c r="J22" s="24">
        <f t="shared" si="0"/>
        <v>22400</v>
      </c>
      <c r="K22" s="23"/>
      <c r="L22" s="23"/>
      <c r="M22" s="23"/>
      <c r="N22" s="23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ht="18">
      <c r="A23" s="41"/>
      <c r="B23" s="7"/>
      <c r="C23" s="21"/>
      <c r="D23" s="21"/>
      <c r="E23" s="21"/>
      <c r="F23" s="21"/>
      <c r="G23" s="21"/>
      <c r="H23" s="21"/>
      <c r="I23" s="21"/>
      <c r="J23" s="24"/>
      <c r="K23" s="23"/>
      <c r="L23" s="23"/>
      <c r="M23" s="23"/>
      <c r="N23" s="23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8">
      <c r="A24" s="41" t="s">
        <v>40</v>
      </c>
      <c r="B24" s="7"/>
      <c r="C24" s="21"/>
      <c r="D24" s="21"/>
      <c r="E24" s="21"/>
      <c r="F24" s="21">
        <v>360</v>
      </c>
      <c r="G24" s="21"/>
      <c r="H24" s="21"/>
      <c r="I24" s="21"/>
      <c r="J24" s="24">
        <f t="shared" si="0"/>
        <v>360</v>
      </c>
      <c r="K24" s="23"/>
      <c r="L24" s="23"/>
      <c r="M24" s="23"/>
      <c r="N24" s="23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18">
      <c r="A25" s="41"/>
      <c r="B25" s="7"/>
      <c r="C25" s="21"/>
      <c r="D25" s="21"/>
      <c r="E25" s="21"/>
      <c r="F25" s="21"/>
      <c r="G25" s="21"/>
      <c r="H25" s="21"/>
      <c r="I25" s="21"/>
      <c r="J25" s="24"/>
      <c r="K25" s="23"/>
      <c r="L25" s="23"/>
      <c r="M25" s="23"/>
      <c r="N25" s="23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ht="18">
      <c r="A26" s="41" t="s">
        <v>41</v>
      </c>
      <c r="B26" s="7"/>
      <c r="C26" s="21"/>
      <c r="D26" s="21"/>
      <c r="E26" s="21">
        <v>100</v>
      </c>
      <c r="F26" s="21"/>
      <c r="G26" s="21"/>
      <c r="H26" s="21"/>
      <c r="I26" s="21">
        <v>50</v>
      </c>
      <c r="J26" s="24">
        <f t="shared" si="0"/>
        <v>150</v>
      </c>
      <c r="K26" s="23"/>
      <c r="L26" s="23"/>
      <c r="M26" s="23"/>
      <c r="N26" s="2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ht="18">
      <c r="A27" s="41"/>
      <c r="B27" s="7"/>
      <c r="C27" s="21"/>
      <c r="D27" s="21"/>
      <c r="E27" s="21"/>
      <c r="F27" s="21"/>
      <c r="G27" s="21"/>
      <c r="H27" s="21"/>
      <c r="I27" s="21"/>
      <c r="J27" s="24"/>
      <c r="K27" s="23"/>
      <c r="L27" s="23"/>
      <c r="M27" s="23"/>
      <c r="N27" s="23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ht="18">
      <c r="A28" s="41" t="s">
        <v>42</v>
      </c>
      <c r="B28" s="7"/>
      <c r="C28" s="21">
        <v>12</v>
      </c>
      <c r="D28" s="21">
        <v>15</v>
      </c>
      <c r="E28" s="21">
        <v>16</v>
      </c>
      <c r="F28" s="21">
        <v>20</v>
      </c>
      <c r="G28" s="21">
        <v>21</v>
      </c>
      <c r="H28" s="21">
        <v>24</v>
      </c>
      <c r="I28" s="21">
        <v>26</v>
      </c>
      <c r="J28" s="24">
        <f t="shared" si="0"/>
        <v>134</v>
      </c>
      <c r="K28" s="23"/>
      <c r="L28" s="23"/>
      <c r="M28" s="23"/>
      <c r="N28" s="23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ht="18">
      <c r="A29" s="41"/>
      <c r="B29" s="7"/>
      <c r="C29" s="21"/>
      <c r="D29" s="21"/>
      <c r="E29" s="21"/>
      <c r="F29" s="21"/>
      <c r="G29" s="21"/>
      <c r="H29" s="21"/>
      <c r="I29" s="21"/>
      <c r="J29" s="24"/>
      <c r="K29" s="23"/>
      <c r="L29" s="23"/>
      <c r="M29" s="23"/>
      <c r="N29" s="23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ht="18">
      <c r="A30" s="41" t="s">
        <v>32</v>
      </c>
      <c r="B30" s="7"/>
      <c r="C30" s="21"/>
      <c r="D30" s="21"/>
      <c r="E30" s="21"/>
      <c r="F30" s="21"/>
      <c r="G30" s="21"/>
      <c r="H30" s="21"/>
      <c r="I30" s="21"/>
      <c r="J30" s="24"/>
      <c r="K30" s="23"/>
      <c r="L30" s="23"/>
      <c r="M30" s="23"/>
      <c r="N30" s="23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ht="18">
      <c r="A31" s="41"/>
      <c r="B31" s="7"/>
      <c r="C31" s="21"/>
      <c r="D31" s="21"/>
      <c r="E31" s="21"/>
      <c r="F31" s="21"/>
      <c r="G31" s="21"/>
      <c r="H31" s="21"/>
      <c r="I31" s="21"/>
      <c r="J31" s="24">
        <f t="shared" si="0"/>
        <v>0</v>
      </c>
      <c r="K31" s="23"/>
      <c r="L31" s="23"/>
      <c r="M31" s="23"/>
      <c r="N31" s="23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8">
      <c r="A32" s="41"/>
      <c r="B32" s="6"/>
      <c r="C32" s="21" t="s">
        <v>6</v>
      </c>
      <c r="D32" s="21" t="s">
        <v>6</v>
      </c>
      <c r="E32" s="21" t="s">
        <v>6</v>
      </c>
      <c r="F32" s="21" t="s">
        <v>6</v>
      </c>
      <c r="G32" s="21" t="s">
        <v>6</v>
      </c>
      <c r="H32" s="21" t="s">
        <v>6</v>
      </c>
      <c r="I32" s="21" t="s">
        <v>6</v>
      </c>
      <c r="J32" s="21" t="s">
        <v>6</v>
      </c>
      <c r="K32" s="23"/>
      <c r="L32" s="23"/>
      <c r="M32" s="23"/>
      <c r="N32" s="23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18">
      <c r="A33" s="19"/>
      <c r="B33" s="7"/>
      <c r="C33" s="21">
        <f aca="true" t="shared" si="1" ref="C33:I33">SUM(C9:C30)</f>
        <v>7825</v>
      </c>
      <c r="D33" s="21">
        <f t="shared" si="1"/>
        <v>5715</v>
      </c>
      <c r="E33" s="21">
        <f t="shared" si="1"/>
        <v>5816</v>
      </c>
      <c r="F33" s="21">
        <f t="shared" si="1"/>
        <v>6080</v>
      </c>
      <c r="G33" s="21">
        <f t="shared" si="1"/>
        <v>5721</v>
      </c>
      <c r="H33" s="21">
        <f t="shared" si="1"/>
        <v>5724</v>
      </c>
      <c r="I33" s="21">
        <f t="shared" si="1"/>
        <v>5776</v>
      </c>
      <c r="J33" s="29">
        <f>SUM(J9:J31)</f>
        <v>42657</v>
      </c>
      <c r="K33" s="23"/>
      <c r="L33" s="23"/>
      <c r="M33" s="23"/>
      <c r="N33" s="23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18">
      <c r="A34" s="41" t="s">
        <v>33</v>
      </c>
      <c r="B34" s="7"/>
      <c r="C34" s="21"/>
      <c r="D34" s="21"/>
      <c r="E34" s="24"/>
      <c r="F34" s="21"/>
      <c r="G34" s="21"/>
      <c r="H34" s="21"/>
      <c r="I34" s="21"/>
      <c r="J34" s="29"/>
      <c r="K34" s="23"/>
      <c r="L34" s="23"/>
      <c r="M34" s="23"/>
      <c r="N34" s="23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18">
      <c r="A35" s="41"/>
      <c r="B35" s="9"/>
      <c r="C35" s="22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18">
      <c r="A36" s="41"/>
      <c r="B36" s="9"/>
      <c r="C36" s="22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8">
      <c r="A37" s="41"/>
      <c r="B37" s="9"/>
      <c r="C37" s="22"/>
      <c r="D37" s="22"/>
      <c r="E37" s="23"/>
      <c r="F37" s="19" t="s">
        <v>92</v>
      </c>
      <c r="G37" s="1"/>
      <c r="H37" s="1"/>
      <c r="I37" s="6"/>
      <c r="K37" s="23"/>
      <c r="L37" s="23"/>
      <c r="M37" s="23"/>
      <c r="N37" s="23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8">
      <c r="A38" s="41"/>
      <c r="B38" s="9"/>
      <c r="C38" s="22"/>
      <c r="D38" s="22"/>
      <c r="E38" s="23"/>
      <c r="F38" s="19"/>
      <c r="G38" s="19" t="s">
        <v>43</v>
      </c>
      <c r="H38" s="1"/>
      <c r="I38" s="6"/>
      <c r="K38" s="23"/>
      <c r="L38" s="23"/>
      <c r="M38" s="23"/>
      <c r="N38" s="23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18">
      <c r="A39" s="41"/>
      <c r="B39" s="9"/>
      <c r="C39" s="22"/>
      <c r="D39" s="22"/>
      <c r="E39" s="23"/>
      <c r="F39" s="19"/>
      <c r="G39" s="19"/>
      <c r="H39" s="1"/>
      <c r="I39" s="6"/>
      <c r="J39" s="23"/>
      <c r="K39" s="23"/>
      <c r="L39" s="23"/>
      <c r="M39" s="23"/>
      <c r="N39" s="23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4" s="19" customFormat="1" ht="15" customHeight="1">
      <c r="A40" s="43" t="s">
        <v>34</v>
      </c>
      <c r="B40" s="43"/>
      <c r="C40" s="20"/>
      <c r="D40" s="20"/>
    </row>
    <row r="41" spans="1:10" s="19" customFormat="1" ht="21.75" customHeight="1">
      <c r="A41" s="41" t="s">
        <v>0</v>
      </c>
      <c r="B41" s="41"/>
      <c r="C41" s="34" t="s">
        <v>1</v>
      </c>
      <c r="D41" s="34" t="s">
        <v>2</v>
      </c>
      <c r="E41" s="34" t="s">
        <v>27</v>
      </c>
      <c r="F41" s="34" t="s">
        <v>28</v>
      </c>
      <c r="G41" s="34" t="s">
        <v>3</v>
      </c>
      <c r="H41" s="34" t="s">
        <v>29</v>
      </c>
      <c r="I41" s="34" t="s">
        <v>30</v>
      </c>
      <c r="J41" s="34" t="s">
        <v>20</v>
      </c>
    </row>
    <row r="42" spans="1:36" s="1" customFormat="1" ht="18">
      <c r="A42" s="46" t="s">
        <v>4</v>
      </c>
      <c r="B42" s="8"/>
      <c r="C42" s="8" t="s">
        <v>4</v>
      </c>
      <c r="D42" s="8" t="s">
        <v>4</v>
      </c>
      <c r="E42" s="8" t="s">
        <v>4</v>
      </c>
      <c r="F42" s="8" t="s">
        <v>4</v>
      </c>
      <c r="G42" s="8" t="s">
        <v>4</v>
      </c>
      <c r="H42" s="8" t="s">
        <v>4</v>
      </c>
      <c r="I42" s="8" t="s">
        <v>4</v>
      </c>
      <c r="J42" s="8" t="s">
        <v>4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s="1" customFormat="1" ht="18">
      <c r="A43" s="46"/>
      <c r="B43" s="8"/>
      <c r="C43" s="8"/>
      <c r="D43" s="8"/>
      <c r="E43" s="8"/>
      <c r="F43" s="8"/>
      <c r="G43" s="8"/>
      <c r="H43" s="8"/>
      <c r="I43" s="8"/>
      <c r="J43" s="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8">
      <c r="A44" s="41" t="s">
        <v>88</v>
      </c>
      <c r="B44" s="9"/>
      <c r="C44" s="22">
        <v>350</v>
      </c>
      <c r="D44" s="22">
        <v>350</v>
      </c>
      <c r="E44" s="22">
        <v>350</v>
      </c>
      <c r="F44" s="22">
        <v>350</v>
      </c>
      <c r="G44" s="22">
        <v>350</v>
      </c>
      <c r="H44" s="22">
        <v>350</v>
      </c>
      <c r="I44" s="22">
        <v>350</v>
      </c>
      <c r="J44" s="24">
        <f>SUM(C44:I44)</f>
        <v>2450</v>
      </c>
      <c r="K44" s="23"/>
      <c r="L44" s="23"/>
      <c r="M44" s="23"/>
      <c r="N44" s="23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8">
      <c r="A45" s="41" t="s">
        <v>44</v>
      </c>
      <c r="B45" s="9"/>
      <c r="C45" s="22">
        <v>50</v>
      </c>
      <c r="D45" s="22">
        <v>50</v>
      </c>
      <c r="E45" s="22">
        <v>50</v>
      </c>
      <c r="F45" s="22">
        <v>50</v>
      </c>
      <c r="G45" s="22">
        <v>50</v>
      </c>
      <c r="H45" s="22">
        <v>50</v>
      </c>
      <c r="I45" s="22">
        <v>50</v>
      </c>
      <c r="J45" s="24">
        <f>SUM(C45:I45)</f>
        <v>350</v>
      </c>
      <c r="K45" s="23"/>
      <c r="L45" s="23"/>
      <c r="M45" s="23"/>
      <c r="N45" s="23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18">
      <c r="A46" s="41" t="s">
        <v>45</v>
      </c>
      <c r="B46" s="7"/>
      <c r="C46" s="22">
        <v>225</v>
      </c>
      <c r="D46" s="22">
        <v>225</v>
      </c>
      <c r="E46" s="22">
        <v>225</v>
      </c>
      <c r="F46" s="22">
        <v>225</v>
      </c>
      <c r="G46" s="22">
        <v>225</v>
      </c>
      <c r="H46" s="22">
        <v>225</v>
      </c>
      <c r="I46" s="22">
        <v>225</v>
      </c>
      <c r="J46" s="24">
        <f>SUM(C46:I46)</f>
        <v>1575</v>
      </c>
      <c r="K46" s="23"/>
      <c r="L46" s="23"/>
      <c r="M46" s="23"/>
      <c r="N46" s="23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18">
      <c r="A47" s="41" t="s">
        <v>7</v>
      </c>
      <c r="B47" s="13"/>
      <c r="C47" s="21"/>
      <c r="D47" s="21"/>
      <c r="E47" s="21"/>
      <c r="F47" s="21"/>
      <c r="G47" s="21"/>
      <c r="H47" s="21"/>
      <c r="I47" s="21"/>
      <c r="J47" s="24"/>
      <c r="K47" s="23"/>
      <c r="L47" s="23"/>
      <c r="M47" s="23"/>
      <c r="N47" s="23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8" customHeight="1">
      <c r="A48" s="28" t="s">
        <v>50</v>
      </c>
      <c r="B48" s="13"/>
      <c r="C48" s="21">
        <v>75</v>
      </c>
      <c r="D48" s="21">
        <v>75</v>
      </c>
      <c r="E48" s="21">
        <v>75</v>
      </c>
      <c r="F48" s="21">
        <v>75</v>
      </c>
      <c r="G48" s="21">
        <v>75</v>
      </c>
      <c r="H48" s="21">
        <v>75</v>
      </c>
      <c r="I48" s="21">
        <v>75</v>
      </c>
      <c r="J48" s="24">
        <f>SUM(C48:I48)</f>
        <v>525</v>
      </c>
      <c r="K48" s="23"/>
      <c r="L48" s="23"/>
      <c r="M48" s="23"/>
      <c r="N48" s="23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8">
      <c r="A49" s="28" t="s">
        <v>51</v>
      </c>
      <c r="B49" s="13"/>
      <c r="C49" s="22"/>
      <c r="D49" s="22"/>
      <c r="E49" s="22"/>
      <c r="F49" s="22"/>
      <c r="G49" s="22"/>
      <c r="H49" s="22"/>
      <c r="I49" s="22"/>
      <c r="J49" s="24">
        <f>SUM(C49:I49)</f>
        <v>0</v>
      </c>
      <c r="K49" s="23"/>
      <c r="L49" s="23"/>
      <c r="M49" s="23"/>
      <c r="N49" s="23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18">
      <c r="A50" s="28" t="s">
        <v>52</v>
      </c>
      <c r="B50" s="13"/>
      <c r="C50" s="22">
        <v>55</v>
      </c>
      <c r="D50" s="22"/>
      <c r="E50" s="22">
        <v>55</v>
      </c>
      <c r="F50" s="22"/>
      <c r="G50" s="22">
        <v>75</v>
      </c>
      <c r="H50" s="22"/>
      <c r="I50" s="22">
        <v>55</v>
      </c>
      <c r="J50" s="24">
        <f>SUM(C50:I50)</f>
        <v>240</v>
      </c>
      <c r="K50" s="23"/>
      <c r="L50" s="23"/>
      <c r="M50" s="23"/>
      <c r="N50" s="2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18">
      <c r="A51" s="28" t="s">
        <v>86</v>
      </c>
      <c r="B51" s="13"/>
      <c r="C51" s="22">
        <v>30</v>
      </c>
      <c r="D51" s="22">
        <v>30</v>
      </c>
      <c r="E51" s="22">
        <v>30</v>
      </c>
      <c r="F51" s="22">
        <v>30</v>
      </c>
      <c r="G51" s="22">
        <v>30</v>
      </c>
      <c r="H51" s="22">
        <v>30</v>
      </c>
      <c r="I51" s="22">
        <v>30</v>
      </c>
      <c r="J51" s="24">
        <f>SUM(C51:I51)</f>
        <v>210</v>
      </c>
      <c r="K51" s="23"/>
      <c r="L51" s="23"/>
      <c r="M51" s="23"/>
      <c r="N51" s="23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18" customHeight="1">
      <c r="A52" s="28" t="s">
        <v>53</v>
      </c>
      <c r="B52" s="13"/>
      <c r="C52" s="22">
        <v>35</v>
      </c>
      <c r="D52" s="22">
        <v>35</v>
      </c>
      <c r="E52" s="22">
        <v>35</v>
      </c>
      <c r="F52" s="22">
        <v>35</v>
      </c>
      <c r="G52" s="22">
        <v>35</v>
      </c>
      <c r="H52" s="22">
        <v>35</v>
      </c>
      <c r="I52" s="22">
        <v>35</v>
      </c>
      <c r="J52" s="24">
        <f>SUM(C52:I52)</f>
        <v>245</v>
      </c>
      <c r="K52" s="23"/>
      <c r="L52" s="23"/>
      <c r="M52" s="23"/>
      <c r="N52" s="23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18">
      <c r="A53" s="28" t="s">
        <v>54</v>
      </c>
      <c r="B53" s="13"/>
      <c r="C53" s="21"/>
      <c r="D53" s="22"/>
      <c r="E53" s="21"/>
      <c r="F53" s="21"/>
      <c r="G53" s="21"/>
      <c r="H53" s="21"/>
      <c r="I53" s="21"/>
      <c r="J53" s="24"/>
      <c r="K53" s="23"/>
      <c r="L53" s="23"/>
      <c r="M53" s="23"/>
      <c r="N53" s="23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18" customHeight="1">
      <c r="A54" s="28" t="s">
        <v>55</v>
      </c>
      <c r="B54" s="13"/>
      <c r="C54" s="22">
        <v>65</v>
      </c>
      <c r="D54" s="22">
        <v>65</v>
      </c>
      <c r="E54" s="22">
        <v>65</v>
      </c>
      <c r="F54" s="22">
        <v>65</v>
      </c>
      <c r="G54" s="22">
        <v>65</v>
      </c>
      <c r="H54" s="22">
        <v>65</v>
      </c>
      <c r="I54" s="22">
        <v>65</v>
      </c>
      <c r="J54" s="23">
        <v>0</v>
      </c>
      <c r="K54" s="23"/>
      <c r="L54" s="23"/>
      <c r="M54" s="23"/>
      <c r="N54" s="23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18" customHeight="1">
      <c r="A55" s="28" t="s">
        <v>60</v>
      </c>
      <c r="B55" s="13"/>
      <c r="C55" s="22">
        <v>30</v>
      </c>
      <c r="D55" s="22">
        <v>30</v>
      </c>
      <c r="E55" s="22">
        <v>30</v>
      </c>
      <c r="F55" s="22">
        <v>30</v>
      </c>
      <c r="G55" s="22">
        <v>30</v>
      </c>
      <c r="H55" s="22">
        <v>30</v>
      </c>
      <c r="I55" s="22">
        <v>30</v>
      </c>
      <c r="J55" s="23">
        <v>0</v>
      </c>
      <c r="K55" s="23"/>
      <c r="L55" s="23"/>
      <c r="M55" s="23"/>
      <c r="N55" s="23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s="1" customFormat="1" ht="18" customHeight="1">
      <c r="A56" s="28" t="s">
        <v>53</v>
      </c>
      <c r="B56" s="7"/>
      <c r="C56" s="22">
        <v>44</v>
      </c>
      <c r="D56" s="22">
        <v>44</v>
      </c>
      <c r="E56" s="22">
        <v>44</v>
      </c>
      <c r="F56" s="22">
        <v>44</v>
      </c>
      <c r="G56" s="22">
        <v>44</v>
      </c>
      <c r="H56" s="22">
        <v>44</v>
      </c>
      <c r="I56" s="22">
        <v>44</v>
      </c>
      <c r="J56" s="23">
        <v>0</v>
      </c>
      <c r="K56" s="19"/>
      <c r="L56" s="19"/>
      <c r="M56" s="19"/>
      <c r="N56" s="19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8" customHeight="1">
      <c r="A57" s="41" t="s">
        <v>8</v>
      </c>
      <c r="B57" s="13"/>
      <c r="C57" s="22"/>
      <c r="D57" s="22"/>
      <c r="E57" s="22"/>
      <c r="F57" s="22"/>
      <c r="G57" s="22"/>
      <c r="H57" s="22"/>
      <c r="I57" s="22"/>
      <c r="J57" s="24"/>
      <c r="K57" s="23"/>
      <c r="L57" s="23"/>
      <c r="M57" s="23"/>
      <c r="N57" s="23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18" customHeight="1">
      <c r="A58" s="41" t="s">
        <v>46</v>
      </c>
      <c r="B58" s="13"/>
      <c r="C58" s="22">
        <v>1225</v>
      </c>
      <c r="D58" s="22">
        <v>1225</v>
      </c>
      <c r="E58" s="22">
        <v>1225</v>
      </c>
      <c r="F58" s="22">
        <v>1225</v>
      </c>
      <c r="G58" s="22">
        <v>1225</v>
      </c>
      <c r="H58" s="22">
        <v>1225</v>
      </c>
      <c r="I58" s="22">
        <v>1225</v>
      </c>
      <c r="J58" s="23">
        <v>0</v>
      </c>
      <c r="K58" s="23"/>
      <c r="L58" s="23"/>
      <c r="M58" s="23"/>
      <c r="N58" s="23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18" customHeight="1">
      <c r="A59" s="28" t="s">
        <v>47</v>
      </c>
      <c r="B59" s="13"/>
      <c r="C59" s="22">
        <v>560</v>
      </c>
      <c r="D59" s="22">
        <v>560</v>
      </c>
      <c r="E59" s="22">
        <v>560</v>
      </c>
      <c r="F59" s="22">
        <v>560</v>
      </c>
      <c r="G59" s="22">
        <v>560</v>
      </c>
      <c r="H59" s="22">
        <v>560</v>
      </c>
      <c r="I59" s="22">
        <v>560</v>
      </c>
      <c r="J59" s="23">
        <v>0</v>
      </c>
      <c r="K59" s="23"/>
      <c r="L59" s="23"/>
      <c r="M59" s="23"/>
      <c r="N59" s="23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18" customHeight="1">
      <c r="A60" s="28" t="s">
        <v>48</v>
      </c>
      <c r="B60" s="13"/>
      <c r="C60" s="22">
        <v>300</v>
      </c>
      <c r="D60" s="22">
        <v>300</v>
      </c>
      <c r="E60" s="22">
        <v>300</v>
      </c>
      <c r="F60" s="22">
        <v>300</v>
      </c>
      <c r="G60" s="22">
        <v>300</v>
      </c>
      <c r="H60" s="22">
        <v>300</v>
      </c>
      <c r="I60" s="22">
        <v>300</v>
      </c>
      <c r="J60" s="23">
        <v>0</v>
      </c>
      <c r="K60" s="23"/>
      <c r="L60" s="23"/>
      <c r="M60" s="23"/>
      <c r="N60" s="2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18" customHeight="1">
      <c r="A61" s="28" t="s">
        <v>49</v>
      </c>
      <c r="B61" s="13"/>
      <c r="C61" s="22">
        <v>75</v>
      </c>
      <c r="D61" s="22">
        <v>75</v>
      </c>
      <c r="E61" s="22">
        <v>75</v>
      </c>
      <c r="F61" s="22">
        <v>75</v>
      </c>
      <c r="G61" s="22">
        <v>75</v>
      </c>
      <c r="H61" s="22">
        <v>75</v>
      </c>
      <c r="I61" s="22">
        <v>75</v>
      </c>
      <c r="J61" s="23">
        <v>0</v>
      </c>
      <c r="K61" s="23"/>
      <c r="L61" s="23"/>
      <c r="M61" s="23"/>
      <c r="N61" s="23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ht="18" customHeight="1">
      <c r="A62" s="28" t="s">
        <v>56</v>
      </c>
      <c r="B62" s="13"/>
      <c r="C62" s="22"/>
      <c r="D62" s="22"/>
      <c r="E62" s="21"/>
      <c r="F62" s="22">
        <v>40</v>
      </c>
      <c r="G62" s="21">
        <v>40</v>
      </c>
      <c r="H62" s="22">
        <v>50</v>
      </c>
      <c r="I62" s="22">
        <v>40</v>
      </c>
      <c r="J62" s="24">
        <f>SUM(C62:I62)</f>
        <v>170</v>
      </c>
      <c r="K62" s="23"/>
      <c r="L62" s="23"/>
      <c r="M62" s="23"/>
      <c r="N62" s="23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ht="18" customHeight="1">
      <c r="A63" s="28" t="s">
        <v>9</v>
      </c>
      <c r="B63" s="13"/>
      <c r="C63" s="22">
        <v>100</v>
      </c>
      <c r="D63" s="22">
        <v>100</v>
      </c>
      <c r="E63" s="22">
        <v>100</v>
      </c>
      <c r="F63" s="22">
        <v>100</v>
      </c>
      <c r="G63" s="22">
        <v>100</v>
      </c>
      <c r="H63" s="22">
        <v>100</v>
      </c>
      <c r="I63" s="22">
        <v>100</v>
      </c>
      <c r="J63" s="24">
        <f>SUM(C63:I63)</f>
        <v>700</v>
      </c>
      <c r="K63" s="23"/>
      <c r="L63" s="23"/>
      <c r="M63" s="23"/>
      <c r="N63" s="23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18">
      <c r="A64" s="41" t="s">
        <v>57</v>
      </c>
      <c r="B64" s="13"/>
      <c r="C64" s="22">
        <v>35</v>
      </c>
      <c r="D64" s="22">
        <v>35</v>
      </c>
      <c r="E64" s="22">
        <v>35</v>
      </c>
      <c r="F64" s="22">
        <v>35</v>
      </c>
      <c r="G64" s="22">
        <v>35</v>
      </c>
      <c r="H64" s="22">
        <v>35</v>
      </c>
      <c r="I64" s="22">
        <v>35</v>
      </c>
      <c r="J64" s="24">
        <f>SUM(C64:I64)</f>
        <v>245</v>
      </c>
      <c r="K64" s="23"/>
      <c r="L64" s="23"/>
      <c r="M64" s="23"/>
      <c r="N64" s="23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ht="18">
      <c r="A65" s="41" t="s">
        <v>10</v>
      </c>
      <c r="B65" s="16"/>
      <c r="C65" s="21"/>
      <c r="D65" s="21"/>
      <c r="E65" s="21"/>
      <c r="F65" s="21"/>
      <c r="G65" s="21"/>
      <c r="H65" s="21"/>
      <c r="I65" s="21"/>
      <c r="J65" s="24"/>
      <c r="K65" s="23"/>
      <c r="L65" s="23"/>
      <c r="M65" s="23"/>
      <c r="N65" s="23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ht="18">
      <c r="A66" s="28" t="s">
        <v>58</v>
      </c>
      <c r="B66" s="13"/>
      <c r="C66" s="22"/>
      <c r="D66" s="22"/>
      <c r="E66" s="22">
        <v>300</v>
      </c>
      <c r="F66" s="21"/>
      <c r="G66" s="22"/>
      <c r="H66" s="22">
        <v>300</v>
      </c>
      <c r="I66" s="22"/>
      <c r="J66" s="24">
        <f>SUM(C66:I66)</f>
        <v>600</v>
      </c>
      <c r="K66" s="23"/>
      <c r="L66" s="23"/>
      <c r="M66" s="23"/>
      <c r="N66" s="23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ht="18">
      <c r="A67" s="28" t="s">
        <v>87</v>
      </c>
      <c r="B67" s="13"/>
      <c r="C67" s="22">
        <v>75</v>
      </c>
      <c r="D67" s="22">
        <v>75</v>
      </c>
      <c r="E67" s="22">
        <v>75</v>
      </c>
      <c r="F67" s="22">
        <v>75</v>
      </c>
      <c r="G67" s="22">
        <v>75</v>
      </c>
      <c r="H67" s="22">
        <v>75</v>
      </c>
      <c r="I67" s="22">
        <v>75</v>
      </c>
      <c r="J67" s="24">
        <f>SUM(C67:I67)</f>
        <v>525</v>
      </c>
      <c r="K67" s="23"/>
      <c r="L67" s="23"/>
      <c r="M67" s="23"/>
      <c r="N67" s="23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ht="18">
      <c r="A68" s="28" t="s">
        <v>59</v>
      </c>
      <c r="B68" s="13"/>
      <c r="C68" s="22">
        <v>60</v>
      </c>
      <c r="D68" s="22">
        <v>60</v>
      </c>
      <c r="E68" s="22">
        <v>60</v>
      </c>
      <c r="F68" s="22">
        <v>60</v>
      </c>
      <c r="G68" s="22">
        <v>60</v>
      </c>
      <c r="H68" s="22">
        <v>60</v>
      </c>
      <c r="I68" s="22">
        <v>60</v>
      </c>
      <c r="J68" s="24">
        <f>SUM(C68:I68)</f>
        <v>420</v>
      </c>
      <c r="K68" s="23"/>
      <c r="L68" s="23"/>
      <c r="M68" s="23"/>
      <c r="N68" s="23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ht="16.5" customHeight="1">
      <c r="A69" s="28" t="s">
        <v>89</v>
      </c>
      <c r="B69" s="13"/>
      <c r="C69" s="23">
        <v>45</v>
      </c>
      <c r="D69" s="23">
        <v>45</v>
      </c>
      <c r="E69" s="23">
        <v>45</v>
      </c>
      <c r="F69" s="23">
        <v>45</v>
      </c>
      <c r="G69" s="23">
        <v>45</v>
      </c>
      <c r="H69" s="23">
        <v>45</v>
      </c>
      <c r="I69" s="23">
        <v>45</v>
      </c>
      <c r="J69" s="24">
        <f>SUM(C69:I69)</f>
        <v>315</v>
      </c>
      <c r="K69" s="23"/>
      <c r="L69" s="23"/>
      <c r="M69" s="23"/>
      <c r="N69" s="23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ht="18">
      <c r="A70" s="28"/>
      <c r="B70" s="13"/>
      <c r="C70" s="22"/>
      <c r="D70" s="22"/>
      <c r="F70" s="22"/>
      <c r="G70" s="22"/>
      <c r="H70" s="21"/>
      <c r="I70" s="25"/>
      <c r="J70" s="24"/>
      <c r="K70" s="23"/>
      <c r="L70" s="23"/>
      <c r="M70" s="23"/>
      <c r="N70" s="23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ht="18">
      <c r="A71" s="28"/>
      <c r="B71" s="13"/>
      <c r="C71" s="22"/>
      <c r="D71" s="22"/>
      <c r="E71" s="22"/>
      <c r="F71" s="22"/>
      <c r="G71" s="22"/>
      <c r="H71" s="21"/>
      <c r="I71" s="25"/>
      <c r="J71" s="24"/>
      <c r="K71" s="23"/>
      <c r="L71" s="23"/>
      <c r="M71" s="23"/>
      <c r="N71" s="23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ht="18">
      <c r="A72" s="41"/>
      <c r="B72" s="9"/>
      <c r="C72" s="22"/>
      <c r="D72" s="22"/>
      <c r="E72" s="19" t="s">
        <v>92</v>
      </c>
      <c r="F72" s="19"/>
      <c r="G72" s="19"/>
      <c r="H72" s="19"/>
      <c r="I72" s="19"/>
      <c r="J72" s="23"/>
      <c r="K72" s="23"/>
      <c r="L72" s="23"/>
      <c r="M72" s="23"/>
      <c r="N72" s="23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ht="18">
      <c r="A73" s="41"/>
      <c r="B73" s="9"/>
      <c r="C73" s="22"/>
      <c r="D73" s="22"/>
      <c r="E73" s="19"/>
      <c r="F73" s="19" t="s">
        <v>61</v>
      </c>
      <c r="G73" s="1"/>
      <c r="H73" s="6"/>
      <c r="J73" s="23"/>
      <c r="K73" s="23"/>
      <c r="L73" s="23"/>
      <c r="M73" s="23"/>
      <c r="N73" s="23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ht="18">
      <c r="A74" s="41"/>
      <c r="B74" s="9"/>
      <c r="C74" s="22"/>
      <c r="D74" s="22"/>
      <c r="E74" s="23"/>
      <c r="F74" s="19"/>
      <c r="G74" s="19"/>
      <c r="H74" s="1"/>
      <c r="I74" s="6"/>
      <c r="J74" s="23"/>
      <c r="K74" s="23"/>
      <c r="L74" s="23"/>
      <c r="M74" s="23"/>
      <c r="N74" s="23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4" s="19" customFormat="1" ht="15" customHeight="1">
      <c r="A75" s="43" t="s">
        <v>34</v>
      </c>
      <c r="B75" s="43"/>
      <c r="C75" s="20"/>
      <c r="D75" s="20"/>
    </row>
    <row r="76" spans="1:10" s="19" customFormat="1" ht="21.75" customHeight="1">
      <c r="A76" s="41" t="s">
        <v>0</v>
      </c>
      <c r="B76" s="41"/>
      <c r="C76" s="34" t="s">
        <v>1</v>
      </c>
      <c r="D76" s="34" t="s">
        <v>2</v>
      </c>
      <c r="E76" s="34" t="s">
        <v>27</v>
      </c>
      <c r="F76" s="34" t="s">
        <v>28</v>
      </c>
      <c r="G76" s="34" t="s">
        <v>3</v>
      </c>
      <c r="H76" s="34" t="s">
        <v>29</v>
      </c>
      <c r="I76" s="34" t="s">
        <v>30</v>
      </c>
      <c r="J76" s="34" t="s">
        <v>20</v>
      </c>
    </row>
    <row r="77" spans="1:36" s="1" customFormat="1" ht="18">
      <c r="A77" s="46" t="s">
        <v>4</v>
      </c>
      <c r="B77" s="8"/>
      <c r="C77" s="8" t="s">
        <v>4</v>
      </c>
      <c r="D77" s="8" t="s">
        <v>4</v>
      </c>
      <c r="E77" s="8" t="s">
        <v>4</v>
      </c>
      <c r="F77" s="8" t="s">
        <v>4</v>
      </c>
      <c r="G77" s="8" t="s">
        <v>4</v>
      </c>
      <c r="H77" s="8" t="s">
        <v>4</v>
      </c>
      <c r="I77" s="8" t="s">
        <v>4</v>
      </c>
      <c r="J77" s="8" t="s">
        <v>4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s="1" customFormat="1" ht="18">
      <c r="A78" s="46"/>
      <c r="B78" s="8"/>
      <c r="C78" s="8"/>
      <c r="D78" s="8"/>
      <c r="E78" s="8"/>
      <c r="F78" s="8"/>
      <c r="G78" s="8"/>
      <c r="H78" s="8"/>
      <c r="I78" s="8"/>
      <c r="J78" s="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ht="18">
      <c r="A79" s="28" t="s">
        <v>62</v>
      </c>
      <c r="B79" s="13"/>
      <c r="C79" s="22"/>
      <c r="D79" s="22"/>
      <c r="E79" s="23"/>
      <c r="F79" s="23"/>
      <c r="G79" s="23"/>
      <c r="H79" s="23"/>
      <c r="I79" s="23"/>
      <c r="J79" s="24"/>
      <c r="K79" s="23"/>
      <c r="L79" s="23"/>
      <c r="M79" s="23"/>
      <c r="N79" s="23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ht="18">
      <c r="A80" s="28" t="s">
        <v>63</v>
      </c>
      <c r="B80" s="13"/>
      <c r="C80" s="22">
        <v>222</v>
      </c>
      <c r="D80" s="22">
        <v>222</v>
      </c>
      <c r="E80" s="22">
        <v>222</v>
      </c>
      <c r="F80" s="22">
        <v>222</v>
      </c>
      <c r="G80" s="22">
        <v>222</v>
      </c>
      <c r="H80" s="22">
        <v>222</v>
      </c>
      <c r="I80" s="22">
        <v>222</v>
      </c>
      <c r="J80" s="24">
        <f aca="true" t="shared" si="2" ref="J80:J85">SUM(C80:I80)</f>
        <v>1554</v>
      </c>
      <c r="K80" s="23"/>
      <c r="L80" s="23"/>
      <c r="M80" s="23"/>
      <c r="N80" s="23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ht="18">
      <c r="A81" s="28" t="s">
        <v>64</v>
      </c>
      <c r="B81" s="13"/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4">
        <f t="shared" si="2"/>
        <v>0</v>
      </c>
      <c r="K81" s="23"/>
      <c r="L81" s="23"/>
      <c r="M81" s="23"/>
      <c r="N81" s="23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ht="18">
      <c r="A82" s="28" t="s">
        <v>73</v>
      </c>
      <c r="B82" s="13"/>
      <c r="C82" s="22"/>
      <c r="D82" s="22">
        <v>155</v>
      </c>
      <c r="E82" s="23"/>
      <c r="F82" s="23"/>
      <c r="G82" s="23">
        <v>123</v>
      </c>
      <c r="H82" s="23"/>
      <c r="I82" s="23"/>
      <c r="J82" s="24">
        <f t="shared" si="2"/>
        <v>278</v>
      </c>
      <c r="K82" s="23"/>
      <c r="L82" s="23"/>
      <c r="M82" s="23"/>
      <c r="N82" s="23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 ht="18">
      <c r="A83" s="28" t="s">
        <v>22</v>
      </c>
      <c r="B83" s="13"/>
      <c r="C83" s="22"/>
      <c r="D83" s="22"/>
      <c r="E83" s="23"/>
      <c r="F83" s="23">
        <v>65</v>
      </c>
      <c r="G83" s="23"/>
      <c r="H83" s="23"/>
      <c r="I83" s="23"/>
      <c r="J83" s="24">
        <f t="shared" si="2"/>
        <v>65</v>
      </c>
      <c r="K83" s="23"/>
      <c r="L83" s="23"/>
      <c r="M83" s="23"/>
      <c r="N83" s="23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 ht="18">
      <c r="A84" s="28" t="s">
        <v>74</v>
      </c>
      <c r="B84" s="13"/>
      <c r="C84" s="22"/>
      <c r="D84" s="22"/>
      <c r="E84" s="23">
        <v>500</v>
      </c>
      <c r="F84" s="23"/>
      <c r="G84" s="23"/>
      <c r="H84" s="23"/>
      <c r="I84" s="23"/>
      <c r="J84" s="24">
        <f t="shared" si="2"/>
        <v>500</v>
      </c>
      <c r="K84" s="23"/>
      <c r="L84" s="23"/>
      <c r="M84" s="23"/>
      <c r="N84" s="23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 ht="18">
      <c r="A85" s="28" t="s">
        <v>75</v>
      </c>
      <c r="B85" s="13"/>
      <c r="C85" s="22"/>
      <c r="D85" s="22"/>
      <c r="E85" s="23"/>
      <c r="F85" s="23"/>
      <c r="G85" s="23">
        <v>600</v>
      </c>
      <c r="H85" s="23"/>
      <c r="I85" s="23"/>
      <c r="J85" s="24">
        <f t="shared" si="2"/>
        <v>600</v>
      </c>
      <c r="K85" s="23"/>
      <c r="L85" s="23"/>
      <c r="M85" s="23"/>
      <c r="N85" s="23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ht="18">
      <c r="A86" s="28" t="s">
        <v>76</v>
      </c>
      <c r="B86" s="13"/>
      <c r="C86" s="22">
        <v>200</v>
      </c>
      <c r="D86" s="22">
        <v>200</v>
      </c>
      <c r="E86" s="22">
        <v>200</v>
      </c>
      <c r="F86" s="22">
        <v>200</v>
      </c>
      <c r="G86" s="22">
        <v>200</v>
      </c>
      <c r="H86" s="22">
        <v>200</v>
      </c>
      <c r="I86" s="22">
        <v>200</v>
      </c>
      <c r="J86" s="24">
        <f aca="true" t="shared" si="3" ref="J86:J94">SUM(C86:I86)</f>
        <v>1400</v>
      </c>
      <c r="K86" s="23"/>
      <c r="L86" s="23"/>
      <c r="M86" s="23"/>
      <c r="N86" s="23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ht="18">
      <c r="A87" s="28" t="s">
        <v>77</v>
      </c>
      <c r="B87" s="13"/>
      <c r="C87" s="22">
        <v>175</v>
      </c>
      <c r="D87" s="22">
        <v>175</v>
      </c>
      <c r="E87" s="22">
        <v>175</v>
      </c>
      <c r="F87" s="22">
        <v>175</v>
      </c>
      <c r="G87" s="22">
        <v>175</v>
      </c>
      <c r="H87" s="22">
        <v>175</v>
      </c>
      <c r="I87" s="22">
        <v>175</v>
      </c>
      <c r="J87" s="24">
        <f t="shared" si="3"/>
        <v>1225</v>
      </c>
      <c r="K87" s="23"/>
      <c r="L87" s="23"/>
      <c r="M87" s="23"/>
      <c r="N87" s="23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18">
      <c r="A88" s="28" t="s">
        <v>78</v>
      </c>
      <c r="B88" s="13"/>
      <c r="C88" s="22"/>
      <c r="D88" s="22"/>
      <c r="E88" s="22"/>
      <c r="F88" s="22">
        <v>165</v>
      </c>
      <c r="G88" s="22"/>
      <c r="H88" s="22"/>
      <c r="I88" s="23"/>
      <c r="J88" s="24">
        <f t="shared" si="3"/>
        <v>165</v>
      </c>
      <c r="K88" s="23"/>
      <c r="L88" s="23"/>
      <c r="M88" s="23"/>
      <c r="N88" s="23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ht="18">
      <c r="A89" s="41" t="s">
        <v>71</v>
      </c>
      <c r="B89" s="13"/>
      <c r="C89" s="22">
        <v>300</v>
      </c>
      <c r="D89" s="22">
        <v>300</v>
      </c>
      <c r="E89" s="22">
        <v>300</v>
      </c>
      <c r="F89" s="22">
        <v>300</v>
      </c>
      <c r="G89" s="22">
        <v>300</v>
      </c>
      <c r="H89" s="22">
        <v>300</v>
      </c>
      <c r="I89" s="22">
        <v>300</v>
      </c>
      <c r="J89" s="24">
        <f t="shared" si="3"/>
        <v>2100</v>
      </c>
      <c r="K89" s="23"/>
      <c r="L89" s="23"/>
      <c r="M89" s="23"/>
      <c r="N89" s="23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ht="18">
      <c r="A90" s="41" t="s">
        <v>90</v>
      </c>
      <c r="B90" s="7"/>
      <c r="C90" s="22">
        <v>25</v>
      </c>
      <c r="D90" s="22"/>
      <c r="E90" s="22"/>
      <c r="F90" s="22">
        <v>25</v>
      </c>
      <c r="G90" s="22"/>
      <c r="H90" s="22"/>
      <c r="I90" s="22"/>
      <c r="J90" s="24">
        <f t="shared" si="3"/>
        <v>50</v>
      </c>
      <c r="K90" s="23"/>
      <c r="L90" s="23"/>
      <c r="M90" s="23"/>
      <c r="N90" s="23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ht="18">
      <c r="A91" s="41" t="s">
        <v>11</v>
      </c>
      <c r="B91" s="7"/>
      <c r="C91" s="21">
        <v>10</v>
      </c>
      <c r="D91" s="21">
        <v>85</v>
      </c>
      <c r="E91" s="21">
        <v>10</v>
      </c>
      <c r="F91" s="21">
        <v>85</v>
      </c>
      <c r="G91" s="21">
        <v>10</v>
      </c>
      <c r="H91" s="21">
        <v>83</v>
      </c>
      <c r="I91" s="21">
        <v>10</v>
      </c>
      <c r="J91" s="24">
        <f t="shared" si="3"/>
        <v>293</v>
      </c>
      <c r="K91" s="23"/>
      <c r="L91" s="23"/>
      <c r="M91" s="23"/>
      <c r="N91" s="23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ht="18">
      <c r="A92" s="41" t="s">
        <v>19</v>
      </c>
      <c r="B92" s="13"/>
      <c r="C92" s="22">
        <v>50</v>
      </c>
      <c r="D92" s="22">
        <v>50</v>
      </c>
      <c r="E92" s="22">
        <v>50</v>
      </c>
      <c r="F92" s="22">
        <v>50</v>
      </c>
      <c r="G92" s="22">
        <v>50</v>
      </c>
      <c r="H92" s="22">
        <v>50</v>
      </c>
      <c r="I92" s="22">
        <v>50</v>
      </c>
      <c r="J92" s="24">
        <f t="shared" si="3"/>
        <v>350</v>
      </c>
      <c r="K92" s="23"/>
      <c r="L92" s="23"/>
      <c r="M92" s="23"/>
      <c r="N92" s="23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ht="18">
      <c r="A93" s="41" t="s">
        <v>72</v>
      </c>
      <c r="B93" s="13"/>
      <c r="C93" s="22">
        <v>100</v>
      </c>
      <c r="D93" s="22">
        <v>100</v>
      </c>
      <c r="E93" s="22">
        <v>100</v>
      </c>
      <c r="F93" s="22">
        <v>100</v>
      </c>
      <c r="G93" s="22">
        <v>100</v>
      </c>
      <c r="H93" s="22">
        <v>100</v>
      </c>
      <c r="I93" s="22">
        <v>100</v>
      </c>
      <c r="J93" s="24">
        <f t="shared" si="3"/>
        <v>700</v>
      </c>
      <c r="K93" s="23"/>
      <c r="L93" s="23"/>
      <c r="M93" s="23"/>
      <c r="N93" s="23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ht="18">
      <c r="A94" s="41" t="s">
        <v>23</v>
      </c>
      <c r="B94" s="7"/>
      <c r="C94" s="22"/>
      <c r="D94" s="22"/>
      <c r="F94" s="25"/>
      <c r="G94" s="23"/>
      <c r="H94" s="22">
        <v>1000</v>
      </c>
      <c r="I94" s="23"/>
      <c r="J94" s="24">
        <f t="shared" si="3"/>
        <v>1000</v>
      </c>
      <c r="K94" s="23"/>
      <c r="L94" s="23"/>
      <c r="M94" s="23"/>
      <c r="N94" s="23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ht="18">
      <c r="A95" s="41" t="s">
        <v>65</v>
      </c>
      <c r="B95" s="7"/>
      <c r="C95" s="23"/>
      <c r="D95" s="25"/>
      <c r="E95" s="21"/>
      <c r="F95" s="23"/>
      <c r="G95" s="21"/>
      <c r="H95" s="23"/>
      <c r="I95" s="23"/>
      <c r="J95" s="24"/>
      <c r="K95" s="23"/>
      <c r="L95" s="23"/>
      <c r="M95" s="23"/>
      <c r="N95" s="23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ht="18">
      <c r="A96" s="28" t="s">
        <v>66</v>
      </c>
      <c r="B96" s="7"/>
      <c r="C96" s="23">
        <v>55</v>
      </c>
      <c r="D96" s="23">
        <v>55</v>
      </c>
      <c r="E96" s="23">
        <v>55</v>
      </c>
      <c r="F96" s="23">
        <v>55</v>
      </c>
      <c r="G96" s="23">
        <v>55</v>
      </c>
      <c r="H96" s="23">
        <v>55</v>
      </c>
      <c r="I96" s="23">
        <v>55</v>
      </c>
      <c r="J96" s="24">
        <f aca="true" t="shared" si="4" ref="J96:J103">SUM(C96:I96)</f>
        <v>385</v>
      </c>
      <c r="K96" s="23"/>
      <c r="L96" s="23"/>
      <c r="M96" s="23"/>
      <c r="N96" s="23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ht="18">
      <c r="A97" s="28" t="s">
        <v>67</v>
      </c>
      <c r="B97" s="7"/>
      <c r="C97" s="21">
        <v>122</v>
      </c>
      <c r="D97" s="21">
        <v>122</v>
      </c>
      <c r="E97" s="21">
        <v>122</v>
      </c>
      <c r="F97" s="21">
        <v>122</v>
      </c>
      <c r="G97" s="21">
        <v>122</v>
      </c>
      <c r="H97" s="21">
        <v>122</v>
      </c>
      <c r="I97" s="21">
        <v>122</v>
      </c>
      <c r="J97" s="24">
        <f t="shared" si="4"/>
        <v>854</v>
      </c>
      <c r="K97" s="23"/>
      <c r="L97" s="23"/>
      <c r="M97" s="23"/>
      <c r="N97" s="23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 ht="18">
      <c r="A98" s="28" t="s">
        <v>68</v>
      </c>
      <c r="B98" s="7"/>
      <c r="C98" s="21">
        <v>81</v>
      </c>
      <c r="D98" s="21">
        <v>81</v>
      </c>
      <c r="E98" s="21">
        <v>81</v>
      </c>
      <c r="F98" s="21">
        <v>81</v>
      </c>
      <c r="G98" s="21">
        <v>81</v>
      </c>
      <c r="H98" s="21">
        <v>81</v>
      </c>
      <c r="I98" s="21">
        <v>81</v>
      </c>
      <c r="J98" s="24">
        <f t="shared" si="4"/>
        <v>567</v>
      </c>
      <c r="K98" s="23"/>
      <c r="L98" s="23"/>
      <c r="M98" s="23"/>
      <c r="N98" s="23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 ht="18">
      <c r="A99" s="28" t="s">
        <v>69</v>
      </c>
      <c r="B99" s="7"/>
      <c r="C99" s="21">
        <v>44</v>
      </c>
      <c r="D99" s="21">
        <v>44</v>
      </c>
      <c r="E99" s="21">
        <v>44</v>
      </c>
      <c r="F99" s="21">
        <v>44</v>
      </c>
      <c r="G99" s="21">
        <v>44</v>
      </c>
      <c r="H99" s="21">
        <v>44</v>
      </c>
      <c r="I99" s="21">
        <v>44</v>
      </c>
      <c r="J99" s="24">
        <f t="shared" si="4"/>
        <v>308</v>
      </c>
      <c r="K99" s="23"/>
      <c r="L99" s="23"/>
      <c r="M99" s="23"/>
      <c r="N99" s="23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 ht="18">
      <c r="A100" s="41" t="s">
        <v>70</v>
      </c>
      <c r="B100" s="7"/>
      <c r="C100" s="21">
        <v>285</v>
      </c>
      <c r="D100" s="21">
        <v>285</v>
      </c>
      <c r="E100" s="21">
        <v>285</v>
      </c>
      <c r="F100" s="21">
        <v>285</v>
      </c>
      <c r="G100" s="21">
        <v>285</v>
      </c>
      <c r="H100" s="21">
        <v>285</v>
      </c>
      <c r="I100" s="21">
        <v>285</v>
      </c>
      <c r="J100" s="24">
        <f t="shared" si="4"/>
        <v>1995</v>
      </c>
      <c r="K100" s="23"/>
      <c r="L100" s="23"/>
      <c r="M100" s="23"/>
      <c r="N100" s="23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 ht="18">
      <c r="A101" s="41" t="s">
        <v>79</v>
      </c>
      <c r="B101" s="7"/>
      <c r="C101" s="21">
        <v>400</v>
      </c>
      <c r="D101" s="21">
        <v>400</v>
      </c>
      <c r="E101" s="21">
        <v>400</v>
      </c>
      <c r="F101" s="21">
        <v>400</v>
      </c>
      <c r="G101" s="21">
        <v>400</v>
      </c>
      <c r="H101" s="21">
        <v>400</v>
      </c>
      <c r="I101" s="21">
        <v>400</v>
      </c>
      <c r="J101" s="24">
        <f t="shared" si="4"/>
        <v>2800</v>
      </c>
      <c r="K101" s="23"/>
      <c r="L101" s="23"/>
      <c r="M101" s="23"/>
      <c r="N101" s="23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18">
      <c r="A102" s="41" t="s">
        <v>80</v>
      </c>
      <c r="B102" s="7"/>
      <c r="C102" s="21">
        <v>0</v>
      </c>
      <c r="D102" s="21"/>
      <c r="E102" s="21"/>
      <c r="F102" s="21"/>
      <c r="G102" s="23"/>
      <c r="H102" s="21"/>
      <c r="I102" s="21"/>
      <c r="J102" s="24">
        <f t="shared" si="4"/>
        <v>0</v>
      </c>
      <c r="K102" s="23"/>
      <c r="L102" s="23"/>
      <c r="M102" s="23"/>
      <c r="N102" s="23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22.5" customHeight="1">
      <c r="A103" s="41" t="s">
        <v>81</v>
      </c>
      <c r="B103" s="7"/>
      <c r="C103" s="21">
        <v>0</v>
      </c>
      <c r="D103" s="21"/>
      <c r="E103" s="21"/>
      <c r="F103" s="21"/>
      <c r="G103" s="23"/>
      <c r="H103" s="21"/>
      <c r="I103" s="21"/>
      <c r="J103" s="24">
        <f t="shared" si="4"/>
        <v>0</v>
      </c>
      <c r="K103" s="23"/>
      <c r="L103" s="23"/>
      <c r="M103" s="23"/>
      <c r="N103" s="23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ht="18">
      <c r="A104" s="41" t="s">
        <v>12</v>
      </c>
      <c r="B104" s="7"/>
      <c r="C104" s="22"/>
      <c r="D104" s="22"/>
      <c r="E104" s="25"/>
      <c r="F104" s="22"/>
      <c r="G104" s="21"/>
      <c r="H104" s="21"/>
      <c r="I104" s="21"/>
      <c r="J104" s="24"/>
      <c r="K104" s="23"/>
      <c r="L104" s="23"/>
      <c r="M104" s="23"/>
      <c r="N104" s="23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ht="18">
      <c r="A105" s="28" t="s">
        <v>82</v>
      </c>
      <c r="B105" s="13"/>
      <c r="C105" s="25"/>
      <c r="D105" s="22"/>
      <c r="E105" s="22"/>
      <c r="F105" s="25"/>
      <c r="G105" s="21"/>
      <c r="H105" s="21"/>
      <c r="I105" s="21">
        <v>500</v>
      </c>
      <c r="J105" s="24">
        <f>SUM(C105:I105)</f>
        <v>500</v>
      </c>
      <c r="K105" s="23"/>
      <c r="L105" s="23"/>
      <c r="M105" s="23"/>
      <c r="N105" s="23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ht="18">
      <c r="A106" s="28" t="s">
        <v>21</v>
      </c>
      <c r="B106" s="13"/>
      <c r="C106" s="25"/>
      <c r="D106" s="22">
        <v>60</v>
      </c>
      <c r="E106" s="22"/>
      <c r="F106" s="25">
        <v>75</v>
      </c>
      <c r="G106" s="21"/>
      <c r="H106" s="21"/>
      <c r="I106" s="25">
        <v>100</v>
      </c>
      <c r="J106" s="24">
        <f>SUM(C106:I106)</f>
        <v>235</v>
      </c>
      <c r="K106" s="23"/>
      <c r="L106" s="23"/>
      <c r="M106" s="23"/>
      <c r="N106" s="23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ht="18">
      <c r="A107" s="28" t="s">
        <v>24</v>
      </c>
      <c r="B107" s="7"/>
      <c r="C107" s="22">
        <v>200</v>
      </c>
      <c r="D107" s="21"/>
      <c r="E107" s="22"/>
      <c r="F107" s="23">
        <v>50</v>
      </c>
      <c r="G107" s="22"/>
      <c r="H107" s="22"/>
      <c r="I107" s="22">
        <v>50</v>
      </c>
      <c r="J107" s="24">
        <f>SUM(C107:I107)</f>
        <v>300</v>
      </c>
      <c r="K107" s="23"/>
      <c r="L107" s="23"/>
      <c r="M107" s="23"/>
      <c r="N107" s="23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ht="18">
      <c r="A108" s="41" t="s">
        <v>13</v>
      </c>
      <c r="B108" s="13"/>
      <c r="C108" s="21"/>
      <c r="D108" s="21"/>
      <c r="E108" s="21"/>
      <c r="G108" s="21"/>
      <c r="H108" s="21"/>
      <c r="I108" s="21"/>
      <c r="J108" s="24"/>
      <c r="K108" s="23"/>
      <c r="L108" s="23"/>
      <c r="M108" s="23"/>
      <c r="N108" s="23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ht="18">
      <c r="A109" s="28" t="s">
        <v>83</v>
      </c>
      <c r="B109" s="13"/>
      <c r="C109" s="21">
        <v>100</v>
      </c>
      <c r="D109" s="21">
        <v>100</v>
      </c>
      <c r="E109" s="21">
        <v>100</v>
      </c>
      <c r="F109" s="21">
        <v>100</v>
      </c>
      <c r="G109" s="21">
        <v>100</v>
      </c>
      <c r="H109" s="21">
        <v>100</v>
      </c>
      <c r="I109" s="21">
        <v>100</v>
      </c>
      <c r="J109" s="24">
        <f>SUM(C109:I109)</f>
        <v>700</v>
      </c>
      <c r="K109" s="23"/>
      <c r="L109" s="23"/>
      <c r="M109" s="23"/>
      <c r="N109" s="23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ht="18">
      <c r="A110" s="28" t="s">
        <v>84</v>
      </c>
      <c r="B110" s="13"/>
      <c r="C110" s="21">
        <v>100</v>
      </c>
      <c r="D110" s="21">
        <v>100</v>
      </c>
      <c r="E110" s="21">
        <v>100</v>
      </c>
      <c r="F110" s="21">
        <v>100</v>
      </c>
      <c r="G110" s="21">
        <v>100</v>
      </c>
      <c r="H110" s="21">
        <v>100</v>
      </c>
      <c r="I110" s="21">
        <v>100</v>
      </c>
      <c r="J110" s="24">
        <f>SUM(C110:I110)</f>
        <v>700</v>
      </c>
      <c r="K110" s="23"/>
      <c r="L110" s="23"/>
      <c r="M110" s="23"/>
      <c r="N110" s="23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ht="18">
      <c r="A111" s="28" t="s">
        <v>85</v>
      </c>
      <c r="B111" s="7"/>
      <c r="C111" s="21">
        <v>60</v>
      </c>
      <c r="D111" s="21">
        <v>60</v>
      </c>
      <c r="E111" s="21">
        <v>60</v>
      </c>
      <c r="F111" s="21">
        <v>60</v>
      </c>
      <c r="G111" s="21">
        <v>60</v>
      </c>
      <c r="H111" s="21">
        <v>60</v>
      </c>
      <c r="I111" s="21">
        <v>60</v>
      </c>
      <c r="J111" s="24">
        <f>SUM(C111:I111)</f>
        <v>420</v>
      </c>
      <c r="K111" s="23"/>
      <c r="L111" s="23"/>
      <c r="M111" s="23"/>
      <c r="N111" s="23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 ht="18">
      <c r="A112" s="41" t="s">
        <v>31</v>
      </c>
      <c r="B112" s="7"/>
      <c r="C112" s="22">
        <v>250</v>
      </c>
      <c r="D112" s="22"/>
      <c r="E112" s="22"/>
      <c r="F112" s="22">
        <v>250</v>
      </c>
      <c r="G112" s="22"/>
      <c r="H112" s="22"/>
      <c r="I112" s="22">
        <v>250</v>
      </c>
      <c r="J112" s="23">
        <v>0</v>
      </c>
      <c r="K112" s="23"/>
      <c r="L112" s="23"/>
      <c r="M112" s="23"/>
      <c r="N112" s="23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1:36" ht="18">
      <c r="A113" s="41" t="s">
        <v>32</v>
      </c>
      <c r="B113" s="13"/>
      <c r="C113" s="22"/>
      <c r="D113" s="22"/>
      <c r="E113" s="22"/>
      <c r="F113" s="22"/>
      <c r="G113" s="22"/>
      <c r="H113" s="22"/>
      <c r="I113" s="22"/>
      <c r="J113" s="24"/>
      <c r="K113" s="23"/>
      <c r="L113" s="23"/>
      <c r="M113" s="23"/>
      <c r="N113" s="23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1:36" ht="18">
      <c r="A114" s="28"/>
      <c r="B114" s="13"/>
      <c r="C114" s="22"/>
      <c r="D114" s="22"/>
      <c r="E114" s="22"/>
      <c r="F114" s="22"/>
      <c r="G114" s="22"/>
      <c r="H114" s="22"/>
      <c r="I114" s="22"/>
      <c r="J114" s="24">
        <f>SUM(C114:I114)</f>
        <v>0</v>
      </c>
      <c r="K114" s="23"/>
      <c r="L114" s="23"/>
      <c r="M114" s="23"/>
      <c r="N114" s="23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</row>
    <row r="115" spans="1:36" ht="18">
      <c r="A115" s="28"/>
      <c r="B115" s="13"/>
      <c r="C115" s="22"/>
      <c r="D115" s="22"/>
      <c r="E115" s="22"/>
      <c r="F115" s="22"/>
      <c r="G115" s="22"/>
      <c r="H115" s="22"/>
      <c r="I115" s="22"/>
      <c r="J115" s="24"/>
      <c r="K115" s="23"/>
      <c r="L115" s="23"/>
      <c r="M115" s="23"/>
      <c r="N115" s="23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 ht="18">
      <c r="A116" s="28"/>
      <c r="B116" s="9"/>
      <c r="C116" s="21" t="s">
        <v>14</v>
      </c>
      <c r="D116" s="21" t="s">
        <v>14</v>
      </c>
      <c r="E116" s="21" t="s">
        <v>14</v>
      </c>
      <c r="F116" s="21" t="s">
        <v>14</v>
      </c>
      <c r="G116" s="21" t="s">
        <v>14</v>
      </c>
      <c r="H116" s="21" t="s">
        <v>14</v>
      </c>
      <c r="I116" s="21" t="s">
        <v>14</v>
      </c>
      <c r="J116" s="21" t="s">
        <v>16</v>
      </c>
      <c r="K116" s="23"/>
      <c r="L116" s="23"/>
      <c r="M116" s="23"/>
      <c r="N116" s="23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2:36" ht="18">
      <c r="B117" s="7"/>
      <c r="C117" s="21">
        <f aca="true" t="shared" si="5" ref="C117:I117">SUM(C46:C116)</f>
        <v>5813</v>
      </c>
      <c r="D117" s="21">
        <f t="shared" si="5"/>
        <v>5573</v>
      </c>
      <c r="E117" s="21">
        <f t="shared" si="5"/>
        <v>6138</v>
      </c>
      <c r="F117" s="21">
        <f t="shared" si="5"/>
        <v>6028</v>
      </c>
      <c r="G117" s="21">
        <f t="shared" si="5"/>
        <v>6121</v>
      </c>
      <c r="H117" s="21">
        <f t="shared" si="5"/>
        <v>6706</v>
      </c>
      <c r="I117" s="21">
        <f t="shared" si="5"/>
        <v>6278</v>
      </c>
      <c r="J117" s="24">
        <f>SUM(C117:I117)</f>
        <v>42657</v>
      </c>
      <c r="K117" s="23"/>
      <c r="L117" s="23"/>
      <c r="M117" s="23"/>
      <c r="N117" s="23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ht="18.75" thickBot="1">
      <c r="A118" s="41" t="s">
        <v>15</v>
      </c>
      <c r="B118" s="6"/>
      <c r="C118" s="21" t="s">
        <v>14</v>
      </c>
      <c r="D118" s="21" t="s">
        <v>14</v>
      </c>
      <c r="E118" s="21" t="s">
        <v>14</v>
      </c>
      <c r="F118" s="21" t="s">
        <v>14</v>
      </c>
      <c r="G118" s="21" t="s">
        <v>14</v>
      </c>
      <c r="H118" s="21" t="s">
        <v>14</v>
      </c>
      <c r="I118" s="21" t="s">
        <v>14</v>
      </c>
      <c r="J118" s="21" t="s">
        <v>16</v>
      </c>
      <c r="K118" s="23"/>
      <c r="L118" s="23"/>
      <c r="M118" s="23"/>
      <c r="N118" s="23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18.75" thickBot="1">
      <c r="A119" s="19"/>
      <c r="B119" s="7"/>
      <c r="C119" s="21">
        <f aca="true" t="shared" si="6" ref="C119:J119">C33-C117</f>
        <v>2012</v>
      </c>
      <c r="D119" s="21">
        <f t="shared" si="6"/>
        <v>142</v>
      </c>
      <c r="E119" s="24">
        <f t="shared" si="6"/>
        <v>-322</v>
      </c>
      <c r="F119" s="32">
        <f t="shared" si="6"/>
        <v>52</v>
      </c>
      <c r="G119" s="32">
        <f t="shared" si="6"/>
        <v>-400</v>
      </c>
      <c r="H119" s="24">
        <f t="shared" si="6"/>
        <v>-982</v>
      </c>
      <c r="I119" s="21">
        <f t="shared" si="6"/>
        <v>-502</v>
      </c>
      <c r="J119" s="35">
        <f t="shared" si="6"/>
        <v>0</v>
      </c>
      <c r="K119" s="23"/>
      <c r="L119" s="23"/>
      <c r="M119" s="23"/>
      <c r="N119" s="23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ht="18">
      <c r="A120" s="41" t="s">
        <v>17</v>
      </c>
      <c r="B120" s="6"/>
      <c r="C120" s="21"/>
      <c r="D120" s="21"/>
      <c r="E120" s="24"/>
      <c r="F120" s="32"/>
      <c r="G120" s="32"/>
      <c r="H120" s="24"/>
      <c r="I120" s="24"/>
      <c r="J120" s="23"/>
      <c r="K120" s="23"/>
      <c r="L120" s="23"/>
      <c r="M120" s="23"/>
      <c r="N120" s="23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ht="18">
      <c r="A121" s="19"/>
      <c r="B121" s="7"/>
      <c r="C121" s="21">
        <f>SUM($C$119:C119)</f>
        <v>2012</v>
      </c>
      <c r="D121" s="21">
        <f>SUM($C$119:D119)</f>
        <v>2154</v>
      </c>
      <c r="E121" s="21">
        <f>SUM($C$119:E119)</f>
        <v>1832</v>
      </c>
      <c r="F121" s="21">
        <f>SUM($C$119:F119)</f>
        <v>1884</v>
      </c>
      <c r="G121" s="21">
        <f>SUM($C$119:G119)</f>
        <v>1484</v>
      </c>
      <c r="H121" s="21">
        <f>SUM($C$119:H119)</f>
        <v>502</v>
      </c>
      <c r="I121" s="21">
        <f>SUM($C$119:I119)</f>
        <v>0</v>
      </c>
      <c r="J121" s="23"/>
      <c r="K121" s="23"/>
      <c r="L121" s="23"/>
      <c r="M121" s="23"/>
      <c r="N121" s="23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ht="18">
      <c r="A122" s="41" t="s">
        <v>18</v>
      </c>
      <c r="B122" s="9"/>
      <c r="C122" s="22"/>
      <c r="D122" s="22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2:36" ht="18">
      <c r="B123" s="9"/>
      <c r="C123" s="22"/>
      <c r="D123" s="22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2:36" ht="18">
      <c r="B124" s="9"/>
      <c r="C124" s="22"/>
      <c r="D124" s="22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2:36" ht="14.25" customHeight="1">
      <c r="B125" s="7"/>
      <c r="C125" s="36"/>
      <c r="D125" s="22"/>
      <c r="E125" s="23"/>
      <c r="F125" s="37"/>
      <c r="G125" s="38"/>
      <c r="H125" s="38"/>
      <c r="I125" s="39"/>
      <c r="J125" s="37"/>
      <c r="K125" s="38"/>
      <c r="L125" s="38"/>
      <c r="M125" s="39"/>
      <c r="N125" s="23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ht="18">
      <c r="A126" s="41"/>
      <c r="B126" s="7"/>
      <c r="C126" s="31"/>
      <c r="D126" s="22"/>
      <c r="E126" s="23"/>
      <c r="F126" s="40"/>
      <c r="G126" s="38"/>
      <c r="H126" s="38"/>
      <c r="I126" s="38"/>
      <c r="J126" s="40"/>
      <c r="K126" s="38"/>
      <c r="L126" s="38"/>
      <c r="M126" s="38"/>
      <c r="N126" s="23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ht="18">
      <c r="A127" s="41"/>
      <c r="B127" s="9"/>
      <c r="C127" s="22"/>
      <c r="D127" s="22"/>
      <c r="E127" s="23"/>
      <c r="F127" s="41"/>
      <c r="G127" s="23"/>
      <c r="H127" s="23"/>
      <c r="I127" s="23"/>
      <c r="J127" s="41"/>
      <c r="K127" s="23"/>
      <c r="L127" s="23"/>
      <c r="M127" s="23"/>
      <c r="N127" s="23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2:36" ht="18">
      <c r="B128" s="7"/>
      <c r="C128" s="21"/>
      <c r="D128" s="22"/>
      <c r="E128" s="23"/>
      <c r="F128" s="19"/>
      <c r="G128" s="23"/>
      <c r="H128" s="23"/>
      <c r="I128" s="23"/>
      <c r="J128" s="19"/>
      <c r="K128" s="23"/>
      <c r="L128" s="23"/>
      <c r="M128" s="23"/>
      <c r="N128" s="23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1:36" ht="18">
      <c r="A129" s="41"/>
      <c r="B129" s="7"/>
      <c r="C129" s="21"/>
      <c r="D129" s="22"/>
      <c r="E129" s="23"/>
      <c r="F129" s="19"/>
      <c r="G129" s="23"/>
      <c r="H129" s="23"/>
      <c r="I129" s="23"/>
      <c r="J129" s="19"/>
      <c r="K129" s="23"/>
      <c r="L129" s="23"/>
      <c r="M129" s="23"/>
      <c r="N129" s="23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1:36" ht="18">
      <c r="A130" s="41"/>
      <c r="B130" s="7"/>
      <c r="C130" s="21"/>
      <c r="D130" s="22"/>
      <c r="E130" s="23"/>
      <c r="F130" s="19"/>
      <c r="G130" s="23"/>
      <c r="H130" s="23"/>
      <c r="I130" s="23"/>
      <c r="J130" s="19"/>
      <c r="K130" s="23"/>
      <c r="L130" s="23"/>
      <c r="M130" s="23"/>
      <c r="N130" s="23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ht="18">
      <c r="A131" s="41"/>
      <c r="B131" s="7"/>
      <c r="C131" s="21"/>
      <c r="D131" s="22"/>
      <c r="E131" s="23"/>
      <c r="F131" s="19"/>
      <c r="G131" s="23"/>
      <c r="H131" s="23"/>
      <c r="I131" s="23"/>
      <c r="J131" s="19"/>
      <c r="K131" s="23"/>
      <c r="L131" s="23"/>
      <c r="M131" s="23"/>
      <c r="N131" s="23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ht="18">
      <c r="A132" s="41"/>
      <c r="B132" s="7"/>
      <c r="C132" s="21"/>
      <c r="D132" s="22"/>
      <c r="E132" s="23"/>
      <c r="F132" s="19"/>
      <c r="G132" s="23"/>
      <c r="H132" s="23"/>
      <c r="I132" s="23"/>
      <c r="J132" s="19"/>
      <c r="K132" s="23"/>
      <c r="L132" s="23"/>
      <c r="M132" s="23"/>
      <c r="N132" s="23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ht="18">
      <c r="A133" s="41"/>
      <c r="B133" s="7"/>
      <c r="C133" s="21"/>
      <c r="D133" s="22"/>
      <c r="E133" s="23"/>
      <c r="F133" s="19"/>
      <c r="G133" s="19"/>
      <c r="H133" s="23"/>
      <c r="I133" s="23"/>
      <c r="J133" s="19"/>
      <c r="K133" s="19"/>
      <c r="L133" s="23"/>
      <c r="M133" s="23"/>
      <c r="N133" s="23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ht="18">
      <c r="A134" s="41"/>
      <c r="B134" s="6"/>
      <c r="C134" s="21"/>
      <c r="D134" s="22"/>
      <c r="E134" s="23"/>
      <c r="F134" s="19"/>
      <c r="G134" s="23"/>
      <c r="H134" s="23"/>
      <c r="I134" s="23"/>
      <c r="J134" s="19"/>
      <c r="K134" s="23"/>
      <c r="L134" s="23"/>
      <c r="M134" s="23"/>
      <c r="N134" s="23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ht="18">
      <c r="A135" s="19"/>
      <c r="B135" s="7"/>
      <c r="C135" s="22"/>
      <c r="D135" s="22"/>
      <c r="E135" s="23"/>
      <c r="F135" s="19"/>
      <c r="G135" s="19"/>
      <c r="H135" s="19"/>
      <c r="I135" s="23"/>
      <c r="J135" s="19"/>
      <c r="K135" s="19"/>
      <c r="L135" s="19"/>
      <c r="M135" s="23"/>
      <c r="N135" s="23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ht="18">
      <c r="A136" s="41"/>
      <c r="B136" s="7"/>
      <c r="C136" s="21"/>
      <c r="D136" s="22"/>
      <c r="E136" s="23"/>
      <c r="F136" s="19"/>
      <c r="G136" s="23"/>
      <c r="H136" s="23"/>
      <c r="I136" s="23"/>
      <c r="J136" s="19"/>
      <c r="K136" s="23"/>
      <c r="L136" s="23"/>
      <c r="M136" s="23"/>
      <c r="N136" s="23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ht="18">
      <c r="A137" s="41"/>
      <c r="B137" s="7"/>
      <c r="C137" s="21"/>
      <c r="D137" s="22"/>
      <c r="E137" s="23"/>
      <c r="F137" s="19"/>
      <c r="G137" s="30"/>
      <c r="H137" s="30"/>
      <c r="I137" s="30"/>
      <c r="J137" s="19"/>
      <c r="K137" s="30"/>
      <c r="L137" s="30"/>
      <c r="M137" s="30"/>
      <c r="N137" s="23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ht="18">
      <c r="A138" s="41"/>
      <c r="B138" s="9"/>
      <c r="C138" s="31"/>
      <c r="D138" s="22"/>
      <c r="E138" s="23"/>
      <c r="F138" s="19"/>
      <c r="G138" s="23"/>
      <c r="H138" s="23"/>
      <c r="I138" s="23"/>
      <c r="J138" s="19"/>
      <c r="K138" s="23"/>
      <c r="L138" s="23"/>
      <c r="M138" s="23"/>
      <c r="N138" s="23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2:36" ht="18">
      <c r="B139" s="9"/>
      <c r="C139" s="31"/>
      <c r="D139" s="22"/>
      <c r="E139" s="23"/>
      <c r="F139" s="19"/>
      <c r="G139" s="23"/>
      <c r="H139" s="23"/>
      <c r="I139" s="23"/>
      <c r="J139" s="19"/>
      <c r="K139" s="23"/>
      <c r="L139" s="23"/>
      <c r="M139" s="23"/>
      <c r="N139" s="23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2:36" ht="18">
      <c r="B140" s="9"/>
      <c r="C140" s="22"/>
      <c r="D140" s="22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1:36" ht="18">
      <c r="A141" s="19"/>
      <c r="B141" s="9"/>
      <c r="C141" s="31"/>
      <c r="D141" s="22"/>
      <c r="E141" s="23"/>
      <c r="F141" s="19"/>
      <c r="G141" s="19"/>
      <c r="H141" s="23"/>
      <c r="I141" s="23"/>
      <c r="J141" s="19"/>
      <c r="K141" s="19"/>
      <c r="L141" s="23"/>
      <c r="M141" s="23"/>
      <c r="N141" s="23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2:36" ht="18">
      <c r="B142" s="9"/>
      <c r="C142" s="20"/>
      <c r="D142" s="31"/>
      <c r="E142" s="23"/>
      <c r="F142" s="43"/>
      <c r="G142" s="23"/>
      <c r="H142" s="23"/>
      <c r="I142" s="23"/>
      <c r="J142" s="43"/>
      <c r="K142" s="23"/>
      <c r="L142" s="23"/>
      <c r="M142" s="23"/>
      <c r="N142" s="23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3:36" ht="18">
      <c r="C143" s="22"/>
      <c r="D143" s="31"/>
      <c r="E143" s="23"/>
      <c r="F143" s="19"/>
      <c r="G143" s="23"/>
      <c r="H143" s="23"/>
      <c r="I143" s="23"/>
      <c r="J143" s="19"/>
      <c r="K143" s="23"/>
      <c r="L143" s="23"/>
      <c r="M143" s="23"/>
      <c r="N143" s="23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3:36" ht="18">
      <c r="C144" s="22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2:36" ht="16.5" customHeight="1" thickBot="1">
      <c r="B145" s="17"/>
      <c r="C145" s="26"/>
      <c r="D145" s="22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ht="18">
      <c r="A146" s="47"/>
      <c r="B146" s="9"/>
      <c r="C146" s="22"/>
      <c r="D146" s="22"/>
      <c r="E146" s="23"/>
      <c r="F146" s="23"/>
      <c r="G146" s="23"/>
      <c r="H146" s="23"/>
      <c r="I146" s="23"/>
      <c r="J146" s="42"/>
      <c r="K146" s="44"/>
      <c r="L146" s="23"/>
      <c r="M146" s="23"/>
      <c r="N146" s="23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2:36" ht="18">
      <c r="B147" s="9"/>
      <c r="C147" s="22"/>
      <c r="D147" s="22"/>
      <c r="E147" s="23"/>
      <c r="F147" s="23"/>
      <c r="G147" s="23"/>
      <c r="H147" s="23"/>
      <c r="I147" s="23"/>
      <c r="J147" s="44"/>
      <c r="K147" s="30"/>
      <c r="L147" s="23"/>
      <c r="M147" s="23"/>
      <c r="N147" s="23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2:36" ht="18">
      <c r="B148" s="9"/>
      <c r="C148" s="22"/>
      <c r="D148" s="22"/>
      <c r="E148" s="23"/>
      <c r="F148" s="30"/>
      <c r="G148" s="43"/>
      <c r="H148" s="43"/>
      <c r="I148" s="30"/>
      <c r="J148" s="30"/>
      <c r="K148" s="44"/>
      <c r="L148" s="23"/>
      <c r="M148" s="23"/>
      <c r="N148" s="23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3:36" ht="18">
      <c r="C149" s="22"/>
      <c r="D149" s="22"/>
      <c r="E149" s="23"/>
      <c r="F149" s="23"/>
      <c r="G149" s="45"/>
      <c r="H149" s="45"/>
      <c r="I149" s="45"/>
      <c r="J149" s="30"/>
      <c r="K149" s="42"/>
      <c r="L149" s="23"/>
      <c r="M149" s="23"/>
      <c r="N149" s="23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3:36" ht="18">
      <c r="C150" s="22"/>
      <c r="D150" s="22"/>
      <c r="E150" s="23"/>
      <c r="F150" s="23"/>
      <c r="G150" s="23"/>
      <c r="H150" s="23"/>
      <c r="I150" s="23"/>
      <c r="J150" s="30"/>
      <c r="K150" s="42"/>
      <c r="L150" s="23"/>
      <c r="M150" s="23"/>
      <c r="N150" s="23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2:36" ht="18">
      <c r="B151" s="9"/>
      <c r="C151" s="22"/>
      <c r="D151" s="22"/>
      <c r="E151" s="23"/>
      <c r="F151" s="30"/>
      <c r="G151" s="43"/>
      <c r="H151" s="43"/>
      <c r="I151" s="30"/>
      <c r="J151" s="25"/>
      <c r="K151" s="44"/>
      <c r="L151" s="23"/>
      <c r="M151" s="23"/>
      <c r="N151" s="23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2:36" ht="18">
      <c r="B152" s="9"/>
      <c r="C152" s="22"/>
      <c r="D152" s="22"/>
      <c r="E152" s="23"/>
      <c r="F152" s="30"/>
      <c r="G152" s="43"/>
      <c r="H152" s="43"/>
      <c r="I152" s="30"/>
      <c r="J152" s="30"/>
      <c r="K152" s="23"/>
      <c r="L152" s="23"/>
      <c r="M152" s="23"/>
      <c r="N152" s="23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2:36" ht="18">
      <c r="B153" s="9"/>
      <c r="C153" s="22"/>
      <c r="D153" s="22"/>
      <c r="E153" s="23"/>
      <c r="F153" s="30"/>
      <c r="G153" s="43"/>
      <c r="H153" s="43"/>
      <c r="I153" s="30"/>
      <c r="J153" s="30"/>
      <c r="K153" s="23"/>
      <c r="L153" s="23"/>
      <c r="M153" s="23"/>
      <c r="N153" s="23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2:36" ht="16.5" customHeight="1">
      <c r="B154" s="9"/>
      <c r="C154" s="10"/>
      <c r="D154" s="10"/>
      <c r="E154" s="9"/>
      <c r="F154" s="11"/>
      <c r="G154" s="5"/>
      <c r="H154" s="5"/>
      <c r="I154" s="11"/>
      <c r="J154" s="11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2:36" ht="16.5" customHeight="1">
      <c r="B155" s="9"/>
      <c r="C155" s="14"/>
      <c r="D155" s="10"/>
      <c r="E155" s="9"/>
      <c r="F155" s="11"/>
      <c r="G155" s="9"/>
      <c r="I155" s="9"/>
      <c r="J155" s="11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2:36" ht="16.5" customHeight="1">
      <c r="B156" s="9"/>
      <c r="C156" s="15"/>
      <c r="D156" s="10"/>
      <c r="E156" s="9"/>
      <c r="F156" s="5"/>
      <c r="G156" s="6"/>
      <c r="H156" s="6"/>
      <c r="I156" s="6"/>
      <c r="J156" s="11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2:36" ht="16.5" customHeight="1">
      <c r="B157" s="9"/>
      <c r="C157" s="10"/>
      <c r="D157" s="11"/>
      <c r="E157" s="11"/>
      <c r="F157" s="9"/>
      <c r="G157" s="9"/>
      <c r="I157" s="9"/>
      <c r="J157" s="11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1:36" ht="16.5" customHeight="1">
      <c r="A158" s="47"/>
      <c r="B158" s="9"/>
      <c r="C158" s="10"/>
      <c r="D158" s="11"/>
      <c r="E158" s="11"/>
      <c r="F158" s="9"/>
      <c r="G158" s="9"/>
      <c r="I158" s="9"/>
      <c r="J158" s="11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2:36" ht="16.5" customHeight="1">
      <c r="B159" s="9"/>
      <c r="C159" s="10"/>
      <c r="D159" s="11"/>
      <c r="E159" s="5"/>
      <c r="F159" s="5"/>
      <c r="G159" s="5"/>
      <c r="H159" s="5"/>
      <c r="I159" s="11"/>
      <c r="J159" s="11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</row>
    <row r="160" spans="2:36" ht="16.5" customHeight="1">
      <c r="B160" s="9"/>
      <c r="C160" s="10"/>
      <c r="D160" s="11"/>
      <c r="E160" s="11"/>
      <c r="F160" s="5"/>
      <c r="G160" s="5"/>
      <c r="H160" s="5"/>
      <c r="I160" s="11"/>
      <c r="J160" s="11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2:36" ht="16.5" customHeight="1">
      <c r="B161" s="9"/>
      <c r="C161" s="10"/>
      <c r="D161" s="11"/>
      <c r="E161" s="11"/>
      <c r="F161" s="5"/>
      <c r="G161" s="5"/>
      <c r="H161" s="5"/>
      <c r="I161" s="11"/>
      <c r="J161" s="11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2:36" ht="16.5" customHeight="1">
      <c r="B162" s="9"/>
      <c r="C162" s="10"/>
      <c r="D162" s="11"/>
      <c r="E162" s="11"/>
      <c r="F162" s="5"/>
      <c r="G162" s="5"/>
      <c r="H162" s="5"/>
      <c r="I162" s="11"/>
      <c r="J162" s="1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2:36" ht="16.5" customHeight="1">
      <c r="B163" s="9"/>
      <c r="C163" s="10"/>
      <c r="D163" s="11"/>
      <c r="E163" s="11"/>
      <c r="F163" s="5"/>
      <c r="G163" s="5"/>
      <c r="H163" s="5"/>
      <c r="I163" s="11"/>
      <c r="J163" s="11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1:36" ht="16.5" customHeight="1">
      <c r="A164" s="30"/>
      <c r="B164" s="9"/>
      <c r="C164" s="10"/>
      <c r="D164" s="11"/>
      <c r="E164" s="11"/>
      <c r="F164" s="5"/>
      <c r="G164" s="5"/>
      <c r="H164" s="5"/>
      <c r="I164" s="11"/>
      <c r="J164" s="11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36" ht="16.5" customHeight="1">
      <c r="A165" s="30"/>
      <c r="B165" s="9"/>
      <c r="C165" s="10"/>
      <c r="D165" s="11"/>
      <c r="E165" s="11"/>
      <c r="F165" s="11"/>
      <c r="G165" s="11"/>
      <c r="H165" s="11"/>
      <c r="I165" s="11"/>
      <c r="J165" s="11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1:36" ht="16.5" customHeight="1">
      <c r="A166" s="30"/>
      <c r="B166" s="9"/>
      <c r="C166" s="10"/>
      <c r="D166" s="11"/>
      <c r="E166" s="11"/>
      <c r="F166" s="5"/>
      <c r="G166" s="5"/>
      <c r="H166" s="5"/>
      <c r="I166" s="11"/>
      <c r="J166" s="11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2:36" ht="16.5" customHeight="1">
      <c r="B167" s="9"/>
      <c r="C167" s="10"/>
      <c r="D167" s="11"/>
      <c r="E167" s="11"/>
      <c r="F167" s="11"/>
      <c r="G167" s="11"/>
      <c r="H167" s="11"/>
      <c r="I167" s="11"/>
      <c r="J167" s="11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</row>
    <row r="168" spans="1:36" s="3" customFormat="1" ht="18">
      <c r="A168" s="23"/>
      <c r="B168" s="11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</row>
    <row r="169" spans="1:36" s="3" customFormat="1" ht="18">
      <c r="A169" s="30"/>
      <c r="B169" s="11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</row>
    <row r="170" spans="1:36" ht="18">
      <c r="A170" s="30"/>
      <c r="B170" s="9"/>
      <c r="C170" s="14"/>
      <c r="D170" s="10"/>
      <c r="E170" s="18"/>
      <c r="F170" s="11"/>
      <c r="G170" s="11"/>
      <c r="H170" s="11"/>
      <c r="I170" s="11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2:36" ht="18">
      <c r="B171" s="9"/>
      <c r="C171" s="10"/>
      <c r="D171" s="10"/>
      <c r="E171" s="9"/>
      <c r="F171" s="11"/>
      <c r="G171" s="11"/>
      <c r="H171" s="11"/>
      <c r="I171" s="11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2:36" ht="18">
      <c r="B172" s="9"/>
      <c r="C172" s="10"/>
      <c r="D172" s="10"/>
      <c r="E172" s="9"/>
      <c r="F172" s="11"/>
      <c r="G172" s="11"/>
      <c r="H172" s="11"/>
      <c r="I172" s="11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2:36" ht="18">
      <c r="B173" s="9"/>
      <c r="C173" s="10"/>
      <c r="D173" s="10"/>
      <c r="E173" s="9"/>
      <c r="F173" s="11"/>
      <c r="G173" s="11"/>
      <c r="H173" s="11"/>
      <c r="I173" s="11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74" spans="2:36" ht="18">
      <c r="B174" s="9"/>
      <c r="C174" s="10"/>
      <c r="D174" s="10"/>
      <c r="E174" s="9"/>
      <c r="F174" s="11"/>
      <c r="G174" s="11"/>
      <c r="H174" s="11"/>
      <c r="I174" s="11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</row>
    <row r="175" spans="2:36" ht="18">
      <c r="B175" s="9"/>
      <c r="C175" s="10"/>
      <c r="D175" s="10"/>
      <c r="E175" s="9"/>
      <c r="F175" s="11"/>
      <c r="G175" s="11"/>
      <c r="H175" s="11"/>
      <c r="I175" s="11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</row>
    <row r="176" spans="2:36" ht="18">
      <c r="B176" s="9"/>
      <c r="C176" s="10"/>
      <c r="D176" s="10"/>
      <c r="E176" s="9"/>
      <c r="F176" s="11"/>
      <c r="G176" s="11"/>
      <c r="H176" s="11"/>
      <c r="I176" s="11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</row>
    <row r="177" spans="2:36" ht="18">
      <c r="B177" s="9"/>
      <c r="C177" s="10"/>
      <c r="D177" s="10"/>
      <c r="E177" s="9"/>
      <c r="F177" s="11"/>
      <c r="G177" s="11"/>
      <c r="H177" s="11"/>
      <c r="I177" s="11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</row>
    <row r="178" spans="2:36" ht="18">
      <c r="B178" s="9"/>
      <c r="C178" s="10"/>
      <c r="D178" s="10"/>
      <c r="E178" s="9"/>
      <c r="F178" s="11"/>
      <c r="G178" s="11"/>
      <c r="H178" s="11"/>
      <c r="I178" s="11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</row>
    <row r="179" spans="2:36" ht="18">
      <c r="B179" s="9"/>
      <c r="C179" s="10"/>
      <c r="D179" s="10"/>
      <c r="E179" s="9"/>
      <c r="F179" s="11"/>
      <c r="G179" s="11"/>
      <c r="H179" s="11"/>
      <c r="I179" s="11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</row>
    <row r="180" spans="2:36" ht="18">
      <c r="B180" s="9"/>
      <c r="C180" s="10"/>
      <c r="D180" s="10"/>
      <c r="E180" s="9"/>
      <c r="F180" s="11"/>
      <c r="G180" s="11"/>
      <c r="H180" s="11"/>
      <c r="I180" s="11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2:36" ht="18">
      <c r="B181" s="9"/>
      <c r="C181" s="10"/>
      <c r="D181" s="10"/>
      <c r="E181" s="9"/>
      <c r="F181" s="9"/>
      <c r="G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</row>
    <row r="182" spans="2:36" ht="18">
      <c r="B182" s="9"/>
      <c r="C182" s="10"/>
      <c r="D182" s="10"/>
      <c r="E182" s="9"/>
      <c r="F182" s="9"/>
      <c r="G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2:36" ht="18">
      <c r="B183" s="9"/>
      <c r="C183" s="10"/>
      <c r="D183" s="10"/>
      <c r="E183" s="9"/>
      <c r="F183" s="9"/>
      <c r="G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</row>
    <row r="184" spans="2:36" ht="18">
      <c r="B184" s="9"/>
      <c r="C184" s="10"/>
      <c r="D184" s="10"/>
      <c r="E184" s="9"/>
      <c r="F184" s="9"/>
      <c r="G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</row>
    <row r="185" spans="2:36" ht="18">
      <c r="B185" s="9"/>
      <c r="C185" s="10"/>
      <c r="D185" s="10"/>
      <c r="E185" s="9"/>
      <c r="F185" s="9"/>
      <c r="G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</row>
    <row r="186" spans="2:36" ht="18">
      <c r="B186" s="9"/>
      <c r="C186" s="10"/>
      <c r="D186" s="10"/>
      <c r="E186" s="9"/>
      <c r="F186" s="9"/>
      <c r="G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</row>
    <row r="187" spans="2:36" ht="18">
      <c r="B187" s="9"/>
      <c r="C187" s="10"/>
      <c r="D187" s="10"/>
      <c r="E187" s="9"/>
      <c r="F187" s="9"/>
      <c r="G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</row>
    <row r="188" spans="2:36" ht="18">
      <c r="B188" s="9"/>
      <c r="C188" s="10"/>
      <c r="D188" s="10"/>
      <c r="E188" s="9"/>
      <c r="F188" s="9"/>
      <c r="G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</row>
    <row r="189" spans="2:36" ht="18">
      <c r="B189" s="9"/>
      <c r="C189" s="10"/>
      <c r="D189" s="10"/>
      <c r="E189" s="9"/>
      <c r="F189" s="9"/>
      <c r="G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</row>
    <row r="190" spans="2:36" ht="18">
      <c r="B190" s="9"/>
      <c r="C190" s="10"/>
      <c r="D190" s="10"/>
      <c r="E190" s="9"/>
      <c r="F190" s="9"/>
      <c r="G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</row>
    <row r="191" spans="1:36" ht="18">
      <c r="A191" s="48"/>
      <c r="B191" s="9"/>
      <c r="C191" s="10"/>
      <c r="D191" s="10"/>
      <c r="E191" s="9"/>
      <c r="F191" s="9"/>
      <c r="G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</row>
    <row r="192" spans="2:36" ht="18">
      <c r="B192" s="9"/>
      <c r="C192" s="10"/>
      <c r="D192" s="10"/>
      <c r="E192" s="9"/>
      <c r="F192" s="9"/>
      <c r="G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</row>
    <row r="193" spans="2:36" ht="18">
      <c r="B193" s="9"/>
      <c r="C193" s="10"/>
      <c r="D193" s="10"/>
      <c r="E193" s="9"/>
      <c r="F193" s="9"/>
      <c r="G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</row>
    <row r="194" spans="2:36" ht="18">
      <c r="B194" s="9"/>
      <c r="C194" s="10"/>
      <c r="D194" s="10"/>
      <c r="E194" s="9"/>
      <c r="F194" s="9"/>
      <c r="G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</row>
    <row r="195" spans="2:36" ht="18">
      <c r="B195" s="9"/>
      <c r="C195" s="10"/>
      <c r="D195" s="10"/>
      <c r="E195" s="9"/>
      <c r="G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</row>
    <row r="196" spans="2:36" ht="18">
      <c r="B196" s="9"/>
      <c r="C196" s="10"/>
      <c r="D196" s="10"/>
      <c r="E196" s="9"/>
      <c r="G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</row>
    <row r="197" spans="2:36" ht="18">
      <c r="B197" s="9"/>
      <c r="C197" s="10"/>
      <c r="D197" s="10"/>
      <c r="E197" s="9"/>
      <c r="G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</row>
    <row r="198" spans="2:36" ht="18">
      <c r="B198" s="9"/>
      <c r="C198" s="10"/>
      <c r="D198" s="10"/>
      <c r="E198" s="9"/>
      <c r="G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  <row r="199" spans="2:36" ht="18">
      <c r="B199" s="9"/>
      <c r="C199" s="10"/>
      <c r="D199" s="10"/>
      <c r="E199" s="9"/>
      <c r="G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</row>
    <row r="200" spans="2:36" ht="18">
      <c r="B200" s="9"/>
      <c r="C200" s="10"/>
      <c r="D200" s="10"/>
      <c r="E200" s="9"/>
      <c r="G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</row>
    <row r="201" spans="2:36" ht="18">
      <c r="B201" s="9"/>
      <c r="C201" s="10"/>
      <c r="D201" s="10"/>
      <c r="E201" s="9"/>
      <c r="G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</row>
    <row r="202" spans="2:36" ht="18">
      <c r="B202" s="9"/>
      <c r="C202" s="10"/>
      <c r="D202" s="10"/>
      <c r="E202" s="9"/>
      <c r="G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2:36" ht="18">
      <c r="B203" s="9"/>
      <c r="C203" s="10"/>
      <c r="D203" s="10"/>
      <c r="E203" s="9"/>
      <c r="F203" s="9"/>
      <c r="G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</row>
    <row r="204" spans="2:36" ht="18">
      <c r="B204" s="9"/>
      <c r="C204" s="10"/>
      <c r="D204" s="10"/>
      <c r="E204" s="9"/>
      <c r="F204" s="9"/>
      <c r="G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</row>
    <row r="205" spans="2:36" ht="18">
      <c r="B205" s="9"/>
      <c r="C205" s="10"/>
      <c r="D205" s="10"/>
      <c r="E205" s="9"/>
      <c r="F205" s="9"/>
      <c r="G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</row>
    <row r="206" spans="2:36" ht="18">
      <c r="B206" s="9"/>
      <c r="C206" s="10"/>
      <c r="D206" s="10"/>
      <c r="E206" s="9"/>
      <c r="F206" s="9"/>
      <c r="G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</row>
    <row r="207" spans="2:36" ht="18">
      <c r="B207" s="9"/>
      <c r="C207" s="10"/>
      <c r="D207" s="10"/>
      <c r="E207" s="9"/>
      <c r="F207" s="9"/>
      <c r="G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</row>
    <row r="208" spans="2:36" ht="18">
      <c r="B208" s="9"/>
      <c r="C208" s="10"/>
      <c r="D208" s="10"/>
      <c r="E208" s="9"/>
      <c r="F208" s="9"/>
      <c r="G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</row>
    <row r="209" spans="2:36" ht="18">
      <c r="B209" s="9"/>
      <c r="C209" s="10"/>
      <c r="D209" s="10"/>
      <c r="E209" s="9"/>
      <c r="F209" s="9"/>
      <c r="G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</row>
    <row r="210" spans="2:36" ht="18">
      <c r="B210" s="9"/>
      <c r="C210" s="10"/>
      <c r="D210" s="10"/>
      <c r="E210" s="9"/>
      <c r="F210" s="9"/>
      <c r="G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</row>
    <row r="211" spans="2:36" ht="18">
      <c r="B211" s="9"/>
      <c r="C211" s="10"/>
      <c r="D211" s="10"/>
      <c r="E211" s="9"/>
      <c r="F211" s="9"/>
      <c r="G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</row>
    <row r="212" spans="2:36" ht="18">
      <c r="B212" s="9"/>
      <c r="C212" s="10"/>
      <c r="D212" s="10"/>
      <c r="E212" s="9"/>
      <c r="F212" s="9"/>
      <c r="G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</row>
    <row r="213" spans="2:36" ht="18">
      <c r="B213" s="9"/>
      <c r="C213" s="10"/>
      <c r="D213" s="10"/>
      <c r="E213" s="9"/>
      <c r="F213" s="9"/>
      <c r="G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2:36" ht="18">
      <c r="B214" s="9"/>
      <c r="C214" s="10"/>
      <c r="D214" s="10"/>
      <c r="E214" s="9"/>
      <c r="F214" s="9"/>
      <c r="G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2:36" ht="18">
      <c r="B215" s="9"/>
      <c r="C215" s="10"/>
      <c r="D215" s="10"/>
      <c r="E215" s="9"/>
      <c r="F215" s="9"/>
      <c r="G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</row>
    <row r="216" spans="2:36" ht="18">
      <c r="B216" s="9"/>
      <c r="C216" s="10"/>
      <c r="D216" s="10"/>
      <c r="E216" s="9"/>
      <c r="F216" s="9"/>
      <c r="G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</row>
    <row r="217" spans="2:36" ht="18">
      <c r="B217" s="9"/>
      <c r="C217" s="10"/>
      <c r="D217" s="10"/>
      <c r="E217" s="9"/>
      <c r="F217" s="9"/>
      <c r="G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</row>
    <row r="218" spans="2:36" ht="18">
      <c r="B218" s="9"/>
      <c r="C218" s="10"/>
      <c r="D218" s="10"/>
      <c r="E218" s="9"/>
      <c r="F218" s="9"/>
      <c r="G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</row>
    <row r="219" spans="2:36" ht="18">
      <c r="B219" s="9"/>
      <c r="C219" s="10"/>
      <c r="D219" s="10"/>
      <c r="E219" s="9"/>
      <c r="F219" s="9"/>
      <c r="G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</row>
    <row r="220" spans="2:36" ht="18">
      <c r="B220" s="9"/>
      <c r="C220" s="10"/>
      <c r="D220" s="10"/>
      <c r="E220" s="9"/>
      <c r="F220" s="9"/>
      <c r="G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</row>
    <row r="221" spans="2:36" ht="18">
      <c r="B221" s="9"/>
      <c r="C221" s="10"/>
      <c r="D221" s="10"/>
      <c r="E221" s="9"/>
      <c r="F221" s="9"/>
      <c r="G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</row>
    <row r="222" spans="2:36" ht="18">
      <c r="B222" s="9"/>
      <c r="C222" s="10"/>
      <c r="D222" s="10"/>
      <c r="E222" s="9"/>
      <c r="F222" s="9"/>
      <c r="G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</row>
    <row r="223" spans="2:36" ht="18">
      <c r="B223" s="9"/>
      <c r="C223" s="10"/>
      <c r="D223" s="10"/>
      <c r="E223" s="9"/>
      <c r="F223" s="9"/>
      <c r="G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</row>
    <row r="224" spans="2:36" ht="18">
      <c r="B224" s="9"/>
      <c r="C224" s="10"/>
      <c r="D224" s="10"/>
      <c r="E224" s="9"/>
      <c r="F224" s="9"/>
      <c r="G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</row>
    <row r="225" spans="2:36" ht="18">
      <c r="B225" s="9"/>
      <c r="C225" s="10"/>
      <c r="D225" s="10"/>
      <c r="E225" s="9"/>
      <c r="F225" s="9"/>
      <c r="G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</row>
    <row r="226" spans="2:36" ht="18">
      <c r="B226" s="9"/>
      <c r="C226" s="10"/>
      <c r="D226" s="10"/>
      <c r="E226" s="9"/>
      <c r="F226" s="9"/>
      <c r="G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</row>
    <row r="227" spans="2:36" ht="18">
      <c r="B227" s="9"/>
      <c r="C227" s="10"/>
      <c r="D227" s="10"/>
      <c r="E227" s="9"/>
      <c r="F227" s="9"/>
      <c r="G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</row>
    <row r="228" spans="2:36" ht="18">
      <c r="B228" s="9"/>
      <c r="C228" s="10"/>
      <c r="D228" s="10"/>
      <c r="E228" s="9"/>
      <c r="F228" s="9"/>
      <c r="G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</row>
    <row r="229" spans="2:36" ht="18">
      <c r="B229" s="9"/>
      <c r="C229" s="10"/>
      <c r="D229" s="10"/>
      <c r="E229" s="9"/>
      <c r="F229" s="9"/>
      <c r="G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</row>
    <row r="230" spans="2:36" ht="18">
      <c r="B230" s="9"/>
      <c r="C230" s="10"/>
      <c r="D230" s="10"/>
      <c r="E230" s="9"/>
      <c r="F230" s="9"/>
      <c r="G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</row>
    <row r="231" spans="2:36" ht="18">
      <c r="B231" s="9"/>
      <c r="C231" s="10"/>
      <c r="D231" s="10"/>
      <c r="E231" s="9"/>
      <c r="F231" s="9"/>
      <c r="G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</row>
    <row r="232" spans="2:36" ht="18">
      <c r="B232" s="9"/>
      <c r="C232" s="10"/>
      <c r="D232" s="10"/>
      <c r="E232" s="9"/>
      <c r="F232" s="9"/>
      <c r="G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</row>
    <row r="233" spans="2:36" ht="18">
      <c r="B233" s="9"/>
      <c r="C233" s="10"/>
      <c r="D233" s="10"/>
      <c r="E233" s="9"/>
      <c r="F233" s="9"/>
      <c r="G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</row>
    <row r="234" spans="2:9" ht="18">
      <c r="B234" s="9"/>
      <c r="C234" s="10"/>
      <c r="D234" s="10"/>
      <c r="E234" s="9"/>
      <c r="F234" s="9"/>
      <c r="G234" s="9"/>
      <c r="I234" s="9"/>
    </row>
    <row r="235" spans="2:9" ht="18">
      <c r="B235" s="9"/>
      <c r="C235" s="10"/>
      <c r="D235" s="10"/>
      <c r="E235" s="9"/>
      <c r="F235" s="9"/>
      <c r="G235" s="9"/>
      <c r="I235" s="9"/>
    </row>
    <row r="236" spans="2:9" ht="18">
      <c r="B236" s="9"/>
      <c r="C236" s="10"/>
      <c r="D236" s="10"/>
      <c r="E236" s="9"/>
      <c r="F236" s="9"/>
      <c r="G236" s="9"/>
      <c r="I236" s="9"/>
    </row>
    <row r="237" spans="2:9" ht="18">
      <c r="B237" s="9"/>
      <c r="C237" s="10"/>
      <c r="D237" s="10"/>
      <c r="E237" s="9"/>
      <c r="F237" s="9"/>
      <c r="G237" s="9"/>
      <c r="I237" s="9"/>
    </row>
    <row r="238" spans="2:9" ht="18">
      <c r="B238" s="9"/>
      <c r="C238" s="10"/>
      <c r="D238" s="10"/>
      <c r="E238" s="9"/>
      <c r="F238" s="9"/>
      <c r="G238" s="9"/>
      <c r="I238" s="9"/>
    </row>
    <row r="239" spans="2:9" ht="18">
      <c r="B239" s="9"/>
      <c r="C239" s="10"/>
      <c r="D239" s="10"/>
      <c r="E239" s="9"/>
      <c r="F239" s="9"/>
      <c r="G239" s="9"/>
      <c r="I239" s="9"/>
    </row>
    <row r="240" spans="2:9" ht="18">
      <c r="B240" s="9"/>
      <c r="C240" s="10"/>
      <c r="D240" s="10"/>
      <c r="E240" s="9"/>
      <c r="F240" s="9"/>
      <c r="G240" s="9"/>
      <c r="I240" s="9"/>
    </row>
    <row r="241" spans="2:9" ht="18">
      <c r="B241" s="9"/>
      <c r="C241" s="10"/>
      <c r="D241" s="10"/>
      <c r="E241" s="9"/>
      <c r="F241" s="9"/>
      <c r="G241" s="9"/>
      <c r="I241" s="9"/>
    </row>
    <row r="242" spans="2:9" ht="18">
      <c r="B242" s="9"/>
      <c r="C242" s="10"/>
      <c r="D242" s="10"/>
      <c r="E242" s="9"/>
      <c r="F242" s="9"/>
      <c r="G242" s="9"/>
      <c r="I242" s="9"/>
    </row>
    <row r="243" spans="2:9" ht="18">
      <c r="B243" s="9"/>
      <c r="C243" s="10"/>
      <c r="D243" s="10"/>
      <c r="E243" s="9"/>
      <c r="F243" s="9"/>
      <c r="G243" s="9"/>
      <c r="I243" s="9"/>
    </row>
    <row r="244" spans="2:9" ht="18">
      <c r="B244" s="9"/>
      <c r="C244" s="10"/>
      <c r="D244" s="10"/>
      <c r="E244" s="9"/>
      <c r="F244" s="9"/>
      <c r="G244" s="9"/>
      <c r="I244" s="9"/>
    </row>
    <row r="245" spans="2:9" ht="18">
      <c r="B245" s="9"/>
      <c r="C245" s="10"/>
      <c r="D245" s="10"/>
      <c r="E245" s="9"/>
      <c r="F245" s="9"/>
      <c r="G245" s="9"/>
      <c r="I245" s="9"/>
    </row>
    <row r="246" spans="2:9" ht="18">
      <c r="B246" s="9"/>
      <c r="C246" s="10"/>
      <c r="D246" s="10"/>
      <c r="E246" s="9"/>
      <c r="F246" s="9"/>
      <c r="G246" s="9"/>
      <c r="I246" s="9"/>
    </row>
    <row r="247" spans="2:9" ht="18">
      <c r="B247" s="9"/>
      <c r="C247" s="10"/>
      <c r="D247" s="10"/>
      <c r="E247" s="9"/>
      <c r="F247" s="9"/>
      <c r="G247" s="9"/>
      <c r="I247" s="9"/>
    </row>
    <row r="248" spans="2:9" ht="18">
      <c r="B248" s="9"/>
      <c r="C248" s="10"/>
      <c r="D248" s="10"/>
      <c r="E248" s="9"/>
      <c r="F248" s="9"/>
      <c r="G248" s="9"/>
      <c r="I248" s="9"/>
    </row>
    <row r="249" spans="2:9" ht="18">
      <c r="B249" s="9"/>
      <c r="C249" s="10"/>
      <c r="D249" s="10"/>
      <c r="E249" s="9"/>
      <c r="F249" s="9"/>
      <c r="G249" s="9"/>
      <c r="I249" s="9"/>
    </row>
    <row r="250" spans="2:9" ht="18">
      <c r="B250" s="9"/>
      <c r="C250" s="10"/>
      <c r="D250" s="10"/>
      <c r="E250" s="9"/>
      <c r="F250" s="9"/>
      <c r="G250" s="9"/>
      <c r="I250" s="9"/>
    </row>
    <row r="251" spans="2:9" ht="18">
      <c r="B251" s="9"/>
      <c r="C251" s="10"/>
      <c r="D251" s="10"/>
      <c r="E251" s="9"/>
      <c r="F251" s="9"/>
      <c r="G251" s="9"/>
      <c r="I251" s="9"/>
    </row>
    <row r="252" spans="2:9" ht="18">
      <c r="B252" s="9"/>
      <c r="C252" s="10"/>
      <c r="D252" s="10"/>
      <c r="E252" s="9"/>
      <c r="F252" s="9"/>
      <c r="G252" s="9"/>
      <c r="I252" s="9"/>
    </row>
    <row r="253" spans="2:9" ht="18">
      <c r="B253" s="9"/>
      <c r="C253" s="10"/>
      <c r="D253" s="10"/>
      <c r="E253" s="9"/>
      <c r="F253" s="9"/>
      <c r="G253" s="9"/>
      <c r="I253" s="9"/>
    </row>
    <row r="254" spans="2:9" ht="18">
      <c r="B254" s="9"/>
      <c r="C254" s="10"/>
      <c r="D254" s="10"/>
      <c r="E254" s="9"/>
      <c r="F254" s="9"/>
      <c r="G254" s="9"/>
      <c r="I254" s="9"/>
    </row>
    <row r="255" spans="2:9" ht="18">
      <c r="B255" s="9"/>
      <c r="C255" s="10"/>
      <c r="D255" s="10"/>
      <c r="E255" s="9"/>
      <c r="F255" s="9"/>
      <c r="G255" s="9"/>
      <c r="I255" s="9"/>
    </row>
    <row r="263" spans="3:4" ht="18">
      <c r="C263" s="2"/>
      <c r="D263" s="2"/>
    </row>
    <row r="264" spans="3:4" ht="18">
      <c r="C264" s="2"/>
      <c r="D264" s="2"/>
    </row>
    <row r="265" spans="3:4" ht="18">
      <c r="C265" s="2"/>
      <c r="D265" s="2"/>
    </row>
    <row r="266" spans="3:4" ht="18">
      <c r="C266" s="2"/>
      <c r="D266" s="2"/>
    </row>
    <row r="267" spans="3:4" ht="18">
      <c r="C267" s="2"/>
      <c r="D267" s="2"/>
    </row>
    <row r="268" spans="3:4" ht="18">
      <c r="C268" s="2"/>
      <c r="D268" s="2"/>
    </row>
    <row r="269" spans="3:4" ht="18">
      <c r="C269" s="2"/>
      <c r="D269" s="2"/>
    </row>
    <row r="270" spans="3:4" ht="18">
      <c r="C270" s="2"/>
      <c r="D270" s="2"/>
    </row>
    <row r="271" spans="3:4" ht="18">
      <c r="C271" s="2"/>
      <c r="D271" s="2"/>
    </row>
    <row r="272" spans="3:4" ht="18">
      <c r="C272" s="2"/>
      <c r="D272" s="2"/>
    </row>
    <row r="273" spans="3:4" ht="18">
      <c r="C273" s="2"/>
      <c r="D273" s="2"/>
    </row>
    <row r="274" spans="3:4" ht="18">
      <c r="C274" s="2"/>
      <c r="D274" s="2"/>
    </row>
    <row r="275" spans="3:4" ht="18">
      <c r="C275" s="2"/>
      <c r="D275" s="2"/>
    </row>
    <row r="276" spans="3:4" ht="18">
      <c r="C276" s="2"/>
      <c r="D276" s="2"/>
    </row>
    <row r="277" spans="3:4" ht="18">
      <c r="C277" s="2"/>
      <c r="D277" s="2"/>
    </row>
    <row r="278" spans="3:4" ht="18">
      <c r="C278" s="2"/>
      <c r="D278" s="2"/>
    </row>
    <row r="279" spans="3:4" ht="18">
      <c r="C279" s="2"/>
      <c r="D279" s="2"/>
    </row>
    <row r="280" spans="3:4" ht="18">
      <c r="C280" s="2"/>
      <c r="D280" s="2"/>
    </row>
    <row r="281" spans="3:4" ht="18">
      <c r="C281" s="2"/>
      <c r="D281" s="2"/>
    </row>
    <row r="282" spans="3:4" ht="18">
      <c r="C282" s="2"/>
      <c r="D282" s="2"/>
    </row>
    <row r="283" spans="3:4" ht="18">
      <c r="C283" s="2"/>
      <c r="D283" s="2"/>
    </row>
    <row r="284" spans="3:4" ht="18">
      <c r="C284" s="2"/>
      <c r="D284" s="2"/>
    </row>
    <row r="285" spans="3:4" ht="18">
      <c r="C285" s="2"/>
      <c r="D285" s="2"/>
    </row>
    <row r="286" spans="3:4" ht="18">
      <c r="C286" s="2"/>
      <c r="D286" s="2"/>
    </row>
    <row r="287" spans="3:4" ht="18">
      <c r="C287" s="2"/>
      <c r="D287" s="2"/>
    </row>
    <row r="288" spans="3:4" ht="18">
      <c r="C288" s="2"/>
      <c r="D288" s="2"/>
    </row>
    <row r="289" spans="3:4" ht="18">
      <c r="C289" s="2"/>
      <c r="D289" s="2"/>
    </row>
    <row r="290" spans="3:4" ht="18">
      <c r="C290" s="2"/>
      <c r="D290" s="2"/>
    </row>
    <row r="291" spans="3:4" ht="18">
      <c r="C291" s="2"/>
      <c r="D291" s="2"/>
    </row>
    <row r="292" spans="3:4" ht="18">
      <c r="C292" s="2"/>
      <c r="D292" s="2"/>
    </row>
    <row r="293" spans="3:4" ht="18">
      <c r="C293" s="2"/>
      <c r="D293" s="2"/>
    </row>
    <row r="294" spans="3:4" ht="18">
      <c r="C294" s="2"/>
      <c r="D294" s="2"/>
    </row>
    <row r="295" spans="3:4" ht="18">
      <c r="C295" s="2"/>
      <c r="D295" s="2"/>
    </row>
    <row r="296" spans="3:4" ht="18">
      <c r="C296" s="2"/>
      <c r="D296" s="2"/>
    </row>
    <row r="297" spans="3:4" ht="18">
      <c r="C297" s="2"/>
      <c r="D297" s="2"/>
    </row>
    <row r="298" spans="3:4" ht="18">
      <c r="C298" s="2"/>
      <c r="D298" s="2"/>
    </row>
    <row r="299" spans="3:4" ht="18">
      <c r="C299" s="2"/>
      <c r="D299" s="2"/>
    </row>
    <row r="300" spans="3:4" ht="18">
      <c r="C300" s="2"/>
      <c r="D300" s="2"/>
    </row>
    <row r="301" spans="3:4" ht="18">
      <c r="C301" s="2"/>
      <c r="D301" s="2"/>
    </row>
    <row r="302" spans="3:4" ht="18">
      <c r="C302" s="2"/>
      <c r="D302" s="2"/>
    </row>
    <row r="303" spans="3:4" ht="18">
      <c r="C303" s="2"/>
      <c r="D303" s="2"/>
    </row>
    <row r="304" spans="3:4" ht="18">
      <c r="C304" s="2"/>
      <c r="D304" s="2"/>
    </row>
    <row r="305" spans="3:4" ht="18">
      <c r="C305" s="2"/>
      <c r="D305" s="2"/>
    </row>
    <row r="306" spans="3:4" ht="18">
      <c r="C306" s="2"/>
      <c r="D306" s="2"/>
    </row>
    <row r="307" spans="3:4" ht="18">
      <c r="C307" s="2"/>
      <c r="D307" s="2"/>
    </row>
    <row r="308" spans="3:4" ht="18">
      <c r="C308" s="2"/>
      <c r="D308" s="2"/>
    </row>
    <row r="309" spans="3:4" ht="18">
      <c r="C309" s="2"/>
      <c r="D309" s="2"/>
    </row>
    <row r="310" spans="3:4" ht="18">
      <c r="C310" s="2"/>
      <c r="D310" s="2"/>
    </row>
    <row r="311" spans="3:4" ht="18">
      <c r="C311" s="2"/>
      <c r="D311" s="2"/>
    </row>
    <row r="312" spans="3:4" ht="18">
      <c r="C312" s="2"/>
      <c r="D312" s="2"/>
    </row>
    <row r="313" spans="3:4" ht="18">
      <c r="C313" s="2"/>
      <c r="D313" s="2"/>
    </row>
    <row r="314" spans="3:4" ht="18">
      <c r="C314" s="2"/>
      <c r="D314" s="2"/>
    </row>
    <row r="315" spans="3:4" ht="18">
      <c r="C315" s="2"/>
      <c r="D315" s="2"/>
    </row>
    <row r="316" spans="3:4" ht="18">
      <c r="C316" s="2"/>
      <c r="D316" s="2"/>
    </row>
    <row r="317" spans="3:4" ht="18">
      <c r="C317" s="2"/>
      <c r="D317" s="2"/>
    </row>
    <row r="318" spans="3:4" ht="18">
      <c r="C318" s="2"/>
      <c r="D318" s="2"/>
    </row>
    <row r="319" spans="3:4" ht="18">
      <c r="C319" s="2"/>
      <c r="D319" s="2"/>
    </row>
    <row r="320" spans="3:4" ht="18">
      <c r="C320" s="2"/>
      <c r="D320" s="2"/>
    </row>
    <row r="321" spans="3:4" ht="18">
      <c r="C321" s="2"/>
      <c r="D321" s="2"/>
    </row>
    <row r="322" spans="3:4" ht="18">
      <c r="C322" s="2"/>
      <c r="D322" s="2"/>
    </row>
    <row r="323" spans="3:4" ht="18">
      <c r="C323" s="2"/>
      <c r="D323" s="2"/>
    </row>
    <row r="324" spans="3:4" ht="18">
      <c r="C324" s="2"/>
      <c r="D324" s="2"/>
    </row>
    <row r="325" spans="3:4" ht="18">
      <c r="C325" s="2"/>
      <c r="D325" s="2"/>
    </row>
    <row r="326" spans="3:4" ht="18">
      <c r="C326" s="2"/>
      <c r="D326" s="2"/>
    </row>
    <row r="327" spans="3:4" ht="18">
      <c r="C327" s="2"/>
      <c r="D327" s="2"/>
    </row>
    <row r="328" spans="3:4" ht="18">
      <c r="C328" s="2"/>
      <c r="D328" s="2"/>
    </row>
    <row r="329" spans="3:4" ht="18">
      <c r="C329" s="2"/>
      <c r="D329" s="2"/>
    </row>
    <row r="330" spans="3:4" ht="18">
      <c r="C330" s="2"/>
      <c r="D330" s="2"/>
    </row>
    <row r="331" spans="3:4" ht="18">
      <c r="C331" s="2"/>
      <c r="D331" s="2"/>
    </row>
    <row r="332" spans="3:4" ht="18">
      <c r="C332" s="2"/>
      <c r="D332" s="2"/>
    </row>
    <row r="333" spans="3:4" ht="18">
      <c r="C333" s="2"/>
      <c r="D333" s="2"/>
    </row>
    <row r="334" spans="3:4" ht="18">
      <c r="C334" s="2"/>
      <c r="D334" s="2"/>
    </row>
    <row r="335" spans="3:4" ht="18">
      <c r="C335" s="2"/>
      <c r="D335" s="2"/>
    </row>
    <row r="336" spans="3:4" ht="18">
      <c r="C336" s="2"/>
      <c r="D336" s="2"/>
    </row>
    <row r="337" spans="3:4" ht="18">
      <c r="C337" s="2"/>
      <c r="D337" s="2"/>
    </row>
    <row r="338" spans="3:4" ht="18">
      <c r="C338" s="2"/>
      <c r="D338" s="2"/>
    </row>
    <row r="339" spans="3:4" ht="18">
      <c r="C339" s="2"/>
      <c r="D339" s="2"/>
    </row>
    <row r="340" spans="3:4" ht="18">
      <c r="C340" s="2"/>
      <c r="D340" s="2"/>
    </row>
    <row r="341" spans="3:4" ht="18">
      <c r="C341" s="2"/>
      <c r="D341" s="2"/>
    </row>
    <row r="342" spans="3:4" ht="18">
      <c r="C342" s="2"/>
      <c r="D342" s="2"/>
    </row>
    <row r="343" spans="3:4" ht="18">
      <c r="C343" s="2"/>
      <c r="D343" s="2"/>
    </row>
    <row r="344" spans="3:4" ht="18">
      <c r="C344" s="2"/>
      <c r="D344" s="2"/>
    </row>
    <row r="345" spans="3:4" ht="18">
      <c r="C345" s="2"/>
      <c r="D345" s="2"/>
    </row>
    <row r="346" spans="3:4" ht="18">
      <c r="C346" s="2"/>
      <c r="D346" s="2"/>
    </row>
    <row r="347" spans="3:4" ht="18">
      <c r="C347" s="2"/>
      <c r="D347" s="2"/>
    </row>
    <row r="348" spans="3:4" ht="18">
      <c r="C348" s="2"/>
      <c r="D348" s="2"/>
    </row>
    <row r="349" spans="3:4" ht="18">
      <c r="C349" s="2"/>
      <c r="D349" s="2"/>
    </row>
    <row r="350" spans="3:4" ht="18">
      <c r="C350" s="2"/>
      <c r="D350" s="2"/>
    </row>
    <row r="351" spans="3:4" ht="18">
      <c r="C351" s="2"/>
      <c r="D351" s="2"/>
    </row>
    <row r="352" spans="3:4" ht="18">
      <c r="C352" s="2"/>
      <c r="D352" s="2"/>
    </row>
    <row r="353" spans="3:4" ht="18">
      <c r="C353" s="2"/>
      <c r="D353" s="2"/>
    </row>
    <row r="354" spans="3:4" ht="18">
      <c r="C354" s="2"/>
      <c r="D354" s="2"/>
    </row>
    <row r="355" spans="3:4" ht="18">
      <c r="C355" s="2"/>
      <c r="D355" s="2"/>
    </row>
    <row r="356" spans="3:4" ht="18">
      <c r="C356" s="2"/>
      <c r="D356" s="2"/>
    </row>
    <row r="357" spans="3:4" ht="18">
      <c r="C357" s="2"/>
      <c r="D357" s="2"/>
    </row>
    <row r="358" spans="3:4" ht="18">
      <c r="C358" s="2"/>
      <c r="D358" s="2"/>
    </row>
    <row r="359" spans="3:4" ht="18">
      <c r="C359" s="2"/>
      <c r="D359" s="2"/>
    </row>
    <row r="360" spans="3:4" ht="18">
      <c r="C360" s="2"/>
      <c r="D360" s="2"/>
    </row>
    <row r="361" spans="3:4" ht="18">
      <c r="C361" s="2"/>
      <c r="D361" s="2"/>
    </row>
    <row r="362" spans="3:4" ht="18">
      <c r="C362" s="2"/>
      <c r="D362" s="2"/>
    </row>
    <row r="363" spans="3:4" ht="18">
      <c r="C363" s="2"/>
      <c r="D363" s="2"/>
    </row>
    <row r="364" spans="3:4" ht="18">
      <c r="C364" s="2"/>
      <c r="D364" s="2"/>
    </row>
    <row r="365" spans="3:4" ht="18">
      <c r="C365" s="2"/>
      <c r="D365" s="2"/>
    </row>
    <row r="366" spans="3:4" ht="18">
      <c r="C366" s="2"/>
      <c r="D366" s="2"/>
    </row>
    <row r="367" spans="3:4" ht="18">
      <c r="C367" s="2"/>
      <c r="D367" s="2"/>
    </row>
    <row r="368" spans="3:4" ht="18">
      <c r="C368" s="2"/>
      <c r="D368" s="2"/>
    </row>
    <row r="369" spans="3:4" ht="18">
      <c r="C369" s="2"/>
      <c r="D369" s="2"/>
    </row>
    <row r="370" spans="3:4" ht="18">
      <c r="C370" s="2"/>
      <c r="D370" s="2"/>
    </row>
    <row r="371" spans="3:4" ht="18">
      <c r="C371" s="2"/>
      <c r="D371" s="2"/>
    </row>
    <row r="372" spans="3:4" ht="18">
      <c r="C372" s="2"/>
      <c r="D372" s="2"/>
    </row>
    <row r="373" spans="3:4" ht="18">
      <c r="C373" s="2"/>
      <c r="D373" s="2"/>
    </row>
    <row r="374" spans="3:4" ht="18">
      <c r="C374" s="2"/>
      <c r="D374" s="2"/>
    </row>
    <row r="375" spans="3:4" ht="18">
      <c r="C375" s="2"/>
      <c r="D375" s="2"/>
    </row>
    <row r="376" spans="3:4" ht="18">
      <c r="C376" s="2"/>
      <c r="D376" s="2"/>
    </row>
    <row r="377" spans="3:4" ht="18">
      <c r="C377" s="2"/>
      <c r="D377" s="2"/>
    </row>
    <row r="378" spans="3:4" ht="18">
      <c r="C378" s="2"/>
      <c r="D378" s="2"/>
    </row>
    <row r="379" spans="3:4" ht="18">
      <c r="C379" s="2"/>
      <c r="D379" s="2"/>
    </row>
    <row r="380" spans="3:4" ht="18">
      <c r="C380" s="2"/>
      <c r="D380" s="2"/>
    </row>
    <row r="381" spans="3:4" ht="18">
      <c r="C381" s="2"/>
      <c r="D381" s="2"/>
    </row>
    <row r="382" spans="3:4" ht="18">
      <c r="C382" s="2"/>
      <c r="D382" s="2"/>
    </row>
    <row r="383" spans="3:4" ht="18">
      <c r="C383" s="2"/>
      <c r="D383" s="2"/>
    </row>
    <row r="384" spans="3:4" ht="18">
      <c r="C384" s="2"/>
      <c r="D384" s="2"/>
    </row>
    <row r="385" spans="3:4" ht="18">
      <c r="C385" s="2"/>
      <c r="D385" s="2"/>
    </row>
    <row r="386" spans="3:4" ht="18">
      <c r="C386" s="2"/>
      <c r="D386" s="2"/>
    </row>
    <row r="387" spans="3:4" ht="18">
      <c r="C387" s="2"/>
      <c r="D387" s="2"/>
    </row>
    <row r="388" spans="3:4" ht="18">
      <c r="C388" s="2"/>
      <c r="D388" s="2"/>
    </row>
    <row r="389" spans="3:4" ht="18">
      <c r="C389" s="2"/>
      <c r="D389" s="2"/>
    </row>
    <row r="390" spans="3:4" ht="18">
      <c r="C390" s="2"/>
      <c r="D390" s="2"/>
    </row>
    <row r="391" spans="3:4" ht="18">
      <c r="C391" s="2"/>
      <c r="D391" s="2"/>
    </row>
    <row r="392" spans="3:4" ht="18">
      <c r="C392" s="2"/>
      <c r="D392" s="2"/>
    </row>
    <row r="393" spans="3:4" ht="18">
      <c r="C393" s="2"/>
      <c r="D393" s="2"/>
    </row>
    <row r="394" spans="3:4" ht="18">
      <c r="C394" s="2"/>
      <c r="D394" s="2"/>
    </row>
    <row r="395" spans="3:4" ht="18">
      <c r="C395" s="2"/>
      <c r="D395" s="2"/>
    </row>
    <row r="396" spans="3:4" ht="18">
      <c r="C396" s="2"/>
      <c r="D396" s="2"/>
    </row>
    <row r="397" spans="3:4" ht="18">
      <c r="C397" s="2"/>
      <c r="D397" s="2"/>
    </row>
    <row r="398" spans="3:4" ht="18">
      <c r="C398" s="2"/>
      <c r="D398" s="2"/>
    </row>
    <row r="399" spans="3:4" ht="18">
      <c r="C399" s="2"/>
      <c r="D399" s="2"/>
    </row>
    <row r="400" spans="3:4" ht="18">
      <c r="C400" s="2"/>
      <c r="D400" s="2"/>
    </row>
    <row r="401" spans="3:4" ht="18">
      <c r="C401" s="2"/>
      <c r="D401" s="2"/>
    </row>
    <row r="402" spans="3:4" ht="18">
      <c r="C402" s="2"/>
      <c r="D402" s="2"/>
    </row>
    <row r="403" spans="3:4" ht="18">
      <c r="C403" s="2"/>
      <c r="D403" s="2"/>
    </row>
    <row r="404" spans="3:4" ht="18">
      <c r="C404" s="2"/>
      <c r="D404" s="2"/>
    </row>
    <row r="405" spans="3:4" ht="18">
      <c r="C405" s="2"/>
      <c r="D405" s="2"/>
    </row>
    <row r="406" spans="3:4" ht="18">
      <c r="C406" s="2"/>
      <c r="D406" s="2"/>
    </row>
    <row r="407" spans="3:4" ht="18">
      <c r="C407" s="2"/>
      <c r="D407" s="2"/>
    </row>
    <row r="408" spans="3:4" ht="18">
      <c r="C408" s="2"/>
      <c r="D408" s="2"/>
    </row>
    <row r="409" spans="3:4" ht="18">
      <c r="C409" s="2"/>
      <c r="D409" s="2"/>
    </row>
    <row r="410" spans="3:4" ht="18">
      <c r="C410" s="2"/>
      <c r="D410" s="2"/>
    </row>
    <row r="411" spans="3:4" ht="18">
      <c r="C411" s="2"/>
      <c r="D411" s="2"/>
    </row>
    <row r="412" spans="3:4" ht="18">
      <c r="C412" s="2"/>
      <c r="D412" s="2"/>
    </row>
    <row r="413" spans="3:4" ht="18">
      <c r="C413" s="2"/>
      <c r="D413" s="2"/>
    </row>
    <row r="414" spans="3:4" ht="18">
      <c r="C414" s="2"/>
      <c r="D414" s="2"/>
    </row>
    <row r="415" spans="3:4" ht="18">
      <c r="C415" s="2"/>
      <c r="D415" s="2"/>
    </row>
    <row r="416" spans="3:4" ht="18">
      <c r="C416" s="2"/>
      <c r="D416" s="2"/>
    </row>
    <row r="417" spans="3:4" ht="18">
      <c r="C417" s="2"/>
      <c r="D417" s="2"/>
    </row>
    <row r="418" spans="3:4" ht="18">
      <c r="C418" s="2"/>
      <c r="D418" s="2"/>
    </row>
    <row r="419" spans="3:4" ht="18">
      <c r="C419" s="2"/>
      <c r="D419" s="2"/>
    </row>
    <row r="420" spans="3:4" ht="18">
      <c r="C420" s="2"/>
      <c r="D420" s="2"/>
    </row>
    <row r="421" spans="3:4" ht="18">
      <c r="C421" s="2"/>
      <c r="D421" s="2"/>
    </row>
    <row r="422" spans="3:4" ht="18">
      <c r="C422" s="2"/>
      <c r="D422" s="2"/>
    </row>
    <row r="423" spans="3:4" ht="18">
      <c r="C423" s="2"/>
      <c r="D423" s="2"/>
    </row>
    <row r="424" spans="3:4" ht="18">
      <c r="C424" s="2"/>
      <c r="D424" s="2"/>
    </row>
    <row r="425" spans="3:4" ht="18">
      <c r="C425" s="2"/>
      <c r="D425" s="2"/>
    </row>
    <row r="426" spans="3:4" ht="18">
      <c r="C426" s="2"/>
      <c r="D426" s="2"/>
    </row>
    <row r="427" spans="3:4" ht="18">
      <c r="C427" s="2"/>
      <c r="D427" s="2"/>
    </row>
    <row r="428" spans="3:4" ht="18">
      <c r="C428" s="2"/>
      <c r="D428" s="2"/>
    </row>
    <row r="429" spans="3:4" ht="18">
      <c r="C429" s="2"/>
      <c r="D429" s="2"/>
    </row>
    <row r="430" spans="3:4" ht="18">
      <c r="C430" s="2"/>
      <c r="D430" s="2"/>
    </row>
    <row r="431" spans="3:4" ht="18">
      <c r="C431" s="2"/>
      <c r="D431" s="2"/>
    </row>
    <row r="432" spans="3:4" ht="18">
      <c r="C432" s="2"/>
      <c r="D432" s="2"/>
    </row>
    <row r="433" spans="3:4" ht="18">
      <c r="C433" s="2"/>
      <c r="D433" s="2"/>
    </row>
    <row r="434" spans="3:4" ht="18">
      <c r="C434" s="2"/>
      <c r="D434" s="2"/>
    </row>
    <row r="435" spans="3:4" ht="18">
      <c r="C435" s="2"/>
      <c r="D435" s="2"/>
    </row>
    <row r="436" spans="3:4" ht="18">
      <c r="C436" s="2"/>
      <c r="D436" s="2"/>
    </row>
    <row r="437" spans="3:4" ht="18">
      <c r="C437" s="2"/>
      <c r="D437" s="2"/>
    </row>
    <row r="438" spans="3:4" ht="18">
      <c r="C438" s="2"/>
      <c r="D438" s="2"/>
    </row>
    <row r="439" spans="3:4" ht="18">
      <c r="C439" s="2"/>
      <c r="D439" s="2"/>
    </row>
    <row r="440" spans="3:4" ht="18">
      <c r="C440" s="2"/>
      <c r="D440" s="2"/>
    </row>
    <row r="441" spans="3:4" ht="18">
      <c r="C441" s="2"/>
      <c r="D441" s="2"/>
    </row>
    <row r="442" spans="3:4" ht="18">
      <c r="C442" s="2"/>
      <c r="D442" s="2"/>
    </row>
    <row r="443" spans="3:4" ht="18">
      <c r="C443" s="2"/>
      <c r="D443" s="2"/>
    </row>
    <row r="444" spans="3:4" ht="18">
      <c r="C444" s="2"/>
      <c r="D444" s="2"/>
    </row>
    <row r="445" spans="3:4" ht="18">
      <c r="C445" s="2"/>
      <c r="D445" s="2"/>
    </row>
    <row r="446" spans="3:4" ht="18">
      <c r="C446" s="2"/>
      <c r="D446" s="2"/>
    </row>
    <row r="447" spans="3:4" ht="18">
      <c r="C447" s="2"/>
      <c r="D447" s="2"/>
    </row>
    <row r="448" spans="3:4" ht="18">
      <c r="C448" s="2"/>
      <c r="D448" s="2"/>
    </row>
    <row r="449" spans="3:4" ht="18">
      <c r="C449" s="2"/>
      <c r="D449" s="2"/>
    </row>
    <row r="450" spans="3:4" ht="18">
      <c r="C450" s="2"/>
      <c r="D450" s="2"/>
    </row>
    <row r="451" spans="3:4" ht="18">
      <c r="C451" s="2"/>
      <c r="D451" s="2"/>
    </row>
    <row r="452" spans="3:4" ht="18">
      <c r="C452" s="2"/>
      <c r="D452" s="2"/>
    </row>
    <row r="453" spans="3:4" ht="18">
      <c r="C453" s="2"/>
      <c r="D453" s="2"/>
    </row>
    <row r="454" spans="3:4" ht="18">
      <c r="C454" s="2"/>
      <c r="D454" s="2"/>
    </row>
    <row r="455" spans="3:4" ht="18">
      <c r="C455" s="2"/>
      <c r="D455" s="2"/>
    </row>
    <row r="456" spans="3:4" ht="18">
      <c r="C456" s="2"/>
      <c r="D456" s="2"/>
    </row>
    <row r="457" spans="3:4" ht="18">
      <c r="C457" s="2"/>
      <c r="D457" s="2"/>
    </row>
    <row r="458" spans="3:4" ht="18">
      <c r="C458" s="2"/>
      <c r="D458" s="2"/>
    </row>
    <row r="459" spans="3:4" ht="18">
      <c r="C459" s="2"/>
      <c r="D459" s="2"/>
    </row>
    <row r="460" spans="3:4" ht="18">
      <c r="C460" s="2"/>
      <c r="D460" s="2"/>
    </row>
    <row r="461" spans="3:4" ht="18">
      <c r="C461" s="2"/>
      <c r="D461" s="2"/>
    </row>
    <row r="462" spans="3:4" ht="18">
      <c r="C462" s="2"/>
      <c r="D462" s="2"/>
    </row>
    <row r="463" spans="3:4" ht="18">
      <c r="C463" s="2"/>
      <c r="D463" s="2"/>
    </row>
  </sheetData>
  <sheetProtection/>
  <printOptions/>
  <pageMargins left="0.75" right="0.75" top="1" bottom="1" header="0.5" footer="0.5"/>
  <pageSetup horizontalDpi="600" verticalDpi="600" orientation="landscape" scale="65"/>
  <headerFooter alignWithMargins="0">
    <oddHeader>&amp;C2009 
 DAVIS FAMILY 
RETIREMENT BUDGET
</oddHeader>
    <oddFooter>&amp;L&amp;F&amp;CPrepared by Patricia A. Davis &amp;D&amp;RPage &amp;P</oddFooter>
  </headerFooter>
  <rowBreaks count="3" manualBreakCount="3">
    <brk id="34" max="255" man="1"/>
    <brk id="103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FNB</dc:creator>
  <cp:keywords/>
  <dc:description/>
  <cp:lastModifiedBy>patricia davis</cp:lastModifiedBy>
  <cp:lastPrinted>2022-01-12T17:22:19Z</cp:lastPrinted>
  <dcterms:created xsi:type="dcterms:W3CDTF">2000-12-05T13:15:33Z</dcterms:created>
  <dcterms:modified xsi:type="dcterms:W3CDTF">2022-01-30T19:53:41Z</dcterms:modified>
  <cp:category/>
  <cp:version/>
  <cp:contentType/>
  <cp:contentStatus/>
</cp:coreProperties>
</file>